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КПК0217680" sheetId="1" state="visible" r:id="rId2"/>
  </sheets>
  <definedNames>
    <definedName function="false" hidden="false" localSheetId="0" name="_xlnm.Print_Area" vbProcedure="false">КПК0217680!$A$1:$BQ$89</definedName>
    <definedName function="false" hidden="false" localSheetId="0" name="_xlnm.Print_Area" vbProcedure="false">КПК0217680!$A$1:$BQ$89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<sst xmlns="http://schemas.openxmlformats.org/spreadsheetml/2006/main" count="169" uniqueCount="108">
  <si>
    <t xml:space="preserve">ЗАТВЕРДЖЕНО
Наказ Міністерства фінансів України
26.08.2014  № 836
(у редакції наказу Міністерства фінансів України
від 29 грудня 2018 року № 1209)</t>
  </si>
  <si>
    <t xml:space="preserve">ЗВІТ</t>
  </si>
  <si>
    <t xml:space="preserve">про виконання паспорта бюджетної програми</t>
  </si>
  <si>
    <t xml:space="preserve">місцевого бюджету на 2019  рік</t>
  </si>
  <si>
    <t xml:space="preserve">1.</t>
  </si>
  <si>
    <t xml:space="preserve">0200000</t>
  </si>
  <si>
    <t xml:space="preserve">Виконком Ніжинської міської ради</t>
  </si>
  <si>
    <t xml:space="preserve">(код)</t>
  </si>
  <si>
    <t xml:space="preserve">(найменування головного розпорядника)</t>
  </si>
  <si>
    <t xml:space="preserve">2.</t>
  </si>
  <si>
    <t xml:space="preserve">0210000</t>
  </si>
  <si>
    <t xml:space="preserve">(найменування відповідального виконавця)</t>
  </si>
  <si>
    <t xml:space="preserve">3.</t>
  </si>
  <si>
    <t xml:space="preserve">0217680</t>
  </si>
  <si>
    <t xml:space="preserve">0490</t>
  </si>
  <si>
    <t xml:space="preserve">Членські внески до асоціацій органів місцевого самоврядування</t>
  </si>
  <si>
    <t xml:space="preserve">(КФКВК)</t>
  </si>
  <si>
    <t xml:space="preserve">(найменування бюджетної програми)</t>
  </si>
  <si>
    <t xml:space="preserve">4. Цілі державної політики, на досягнення яких спрямована реалізація бюджетної програми</t>
  </si>
  <si>
    <t xml:space="preserve">№ з/п</t>
  </si>
  <si>
    <t xml:space="preserve">Ціль державної політики</t>
  </si>
  <si>
    <t xml:space="preserve">zp</t>
  </si>
  <si>
    <t xml:space="preserve">name</t>
  </si>
  <si>
    <t xml:space="preserve">p5.2</t>
  </si>
  <si>
    <t xml:space="preserve">Виконання наданих законодавством повноважень</t>
  </si>
  <si>
    <t xml:space="preserve">s5.2</t>
  </si>
  <si>
    <t xml:space="preserve">5. Мета бюджетної програми</t>
  </si>
  <si>
    <t xml:space="preserve">Забезпечення оплати внесків до Асоціації міст України та громад, Чернігівської обласної Асоціації «Ради Чернігівщини»,   Асоціації “Енергоефективні міста України»  для більш ефективного здійснення своїх повноважень, узгодження дій органів місцевого самоврядування міського рівня щодо захисту прав та інтересів територіальних громад міст, сприяння їх соціально-економічному та культурному розвитку</t>
  </si>
  <si>
    <t xml:space="preserve">6. Завдання бюджетної програми</t>
  </si>
  <si>
    <t xml:space="preserve">Завдання</t>
  </si>
  <si>
    <t xml:space="preserve">npp</t>
  </si>
  <si>
    <t xml:space="preserve">p5.3</t>
  </si>
  <si>
    <t xml:space="preserve">забезпечення оплати членських внесків</t>
  </si>
  <si>
    <t xml:space="preserve">s5.3</t>
  </si>
  <si>
    <t xml:space="preserve">7. Видатки (надані кредити з бюджету) та напрями використання бюджетних коштів за бюджетною програмою</t>
  </si>
  <si>
    <t xml:space="preserve">  гривень</t>
  </si>
  <si>
    <t xml:space="preserve">Напрями використання бюджетних коштів</t>
  </si>
  <si>
    <t xml:space="preserve">Затверджено у паспорті бюджетної програми</t>
  </si>
  <si>
    <t xml:space="preserve">Касові видатки (надані кредити з бюджету)</t>
  </si>
  <si>
    <t xml:space="preserve">Відхилення</t>
  </si>
  <si>
    <t xml:space="preserve">загальний фонд</t>
  </si>
  <si>
    <t xml:space="preserve">спеціальний фонд</t>
  </si>
  <si>
    <t xml:space="preserve">усього</t>
  </si>
  <si>
    <t xml:space="preserve"> усього</t>
  </si>
  <si>
    <t xml:space="preserve">pz2</t>
  </si>
  <si>
    <t xml:space="preserve">ps2</t>
  </si>
  <si>
    <t xml:space="preserve">formula=RC[-10]+RC[-5]</t>
  </si>
  <si>
    <t xml:space="preserve">pvz2</t>
  </si>
  <si>
    <t xml:space="preserve">pvs2</t>
  </si>
  <si>
    <t xml:space="preserve">formula=RC[-14]-RC[-29]</t>
  </si>
  <si>
    <t xml:space="preserve">p5.5</t>
  </si>
  <si>
    <t xml:space="preserve">Забезпечення  оплати членських внесків</t>
  </si>
  <si>
    <t xml:space="preserve">s5.5</t>
  </si>
  <si>
    <t xml:space="preserve">оплачено внески 2-м організаціям, договори  заключені з 3-ма. Асоціація "рада Чернігівщини" не виставила рахунок, внаслідок чого виник залишок планових призначень.</t>
  </si>
  <si>
    <t xml:space="preserve">C45:BQ45</t>
  </si>
  <si>
    <t xml:space="preserve">УСЬОГО</t>
  </si>
  <si>
    <t xml:space="preserve">8. Видатки (надані кредити з бюджету) на реалізацію місцевих/регіональних програм, які виконуються в межах бюджетної програми</t>
  </si>
  <si>
    <t xml:space="preserve">Найменування місцевої/регіональної програми</t>
  </si>
  <si>
    <t xml:space="preserve">formula=RC[-16]-RC[-32]</t>
  </si>
  <si>
    <t xml:space="preserve">p5.6</t>
  </si>
  <si>
    <t xml:space="preserve">Міська цільова програма з виконання  власних повноважень Ніжинської міської ради</t>
  </si>
  <si>
    <t xml:space="preserve">s5.6</t>
  </si>
  <si>
    <t xml:space="preserve"> Асоціація "рада Чернігівщини" не виставила рахунок, внаслідок чого виник залишок планових призначень.</t>
  </si>
  <si>
    <t xml:space="preserve">A55:BL55</t>
  </si>
  <si>
    <t xml:space="preserve">Усього</t>
  </si>
  <si>
    <t xml:space="preserve">9. Результативні показники бюджетної програми та аналіз їх виконання</t>
  </si>
  <si>
    <t xml:space="preserve">N з/п</t>
  </si>
  <si>
    <t xml:space="preserve">Показники</t>
  </si>
  <si>
    <t xml:space="preserve">Одиниця виміру</t>
  </si>
  <si>
    <t xml:space="preserve">Джерело інформації</t>
  </si>
  <si>
    <t xml:space="preserve">Фактичні результативні показники, досягнуті за рахунок касових видатків (наданих кредитів з бюджету)</t>
  </si>
  <si>
    <t xml:space="preserve">od_vim</t>
  </si>
  <si>
    <t xml:space="preserve">dger_inf</t>
  </si>
  <si>
    <t xml:space="preserve">s2</t>
  </si>
  <si>
    <t xml:space="preserve">pvz1</t>
  </si>
  <si>
    <t xml:space="preserve">formula=RC[-15]-RC[-30]</t>
  </si>
  <si>
    <t xml:space="preserve">p5.7</t>
  </si>
  <si>
    <t xml:space="preserve">Затрат</t>
  </si>
  <si>
    <t xml:space="preserve">s5.7</t>
  </si>
  <si>
    <t xml:space="preserve">кількість укладених угод з асоціаціями</t>
  </si>
  <si>
    <t xml:space="preserve">од.</t>
  </si>
  <si>
    <t xml:space="preserve">угоди</t>
  </si>
  <si>
    <t xml:space="preserve">Продукту</t>
  </si>
  <si>
    <t xml:space="preserve">кількість об’єднань, у які сплачуються членські внески</t>
  </si>
  <si>
    <t xml:space="preserve">внутрішній облік</t>
  </si>
  <si>
    <t xml:space="preserve">Пояснення щодо причин розбіжностей між фактичними та затвердженими результативними показниками: оплачено внески 2-м організаціям, договори  заключені з 3-ма. Асоціація "рада Чернігівщини" не виставила рахунок, внаслідок чого виник залишок планових признач</t>
  </si>
  <si>
    <t xml:space="preserve">C68:BQ68</t>
  </si>
  <si>
    <t xml:space="preserve">Ефективності</t>
  </si>
  <si>
    <t xml:space="preserve">середньорічний розмір внесків до однієї організації</t>
  </si>
  <si>
    <t xml:space="preserve">грн.</t>
  </si>
  <si>
    <t xml:space="preserve">Розрахунок(Обсяг видатків на виконання програми/ Кількість об’єднань, у які сплачуються членські внески)</t>
  </si>
  <si>
    <t xml:space="preserve">Пояснення щодо причин розбіжностей між фактичними та затвердженими результативними показниками: відхилення пояснюється тим, що планувалось  сплата внесків до 3-х організацій, а фактично сплачено до 2-х</t>
  </si>
  <si>
    <t xml:space="preserve">C71:BQ71</t>
  </si>
  <si>
    <t xml:space="preserve">Якості</t>
  </si>
  <si>
    <t xml:space="preserve">рівень сплати внесків</t>
  </si>
  <si>
    <t xml:space="preserve">%</t>
  </si>
  <si>
    <t xml:space="preserve">Розрахунок(Кількість об’єднань, у які сплачуються членські внески/ Кількість укладених угод з асоціаціями*100)</t>
  </si>
  <si>
    <t xml:space="preserve">C74:BQ74</t>
  </si>
  <si>
    <t xml:space="preserve">Аналіз стану виконання результативних показників: відхилення фактичних показників від планових пояснюється тим, що планувалось  сплата внесків до 3-х організацій, а фактично сплачено до 2-х</t>
  </si>
  <si>
    <t xml:space="preserve">C75:BQ75</t>
  </si>
  <si>
    <t xml:space="preserve">10. Узагальнений висновок про виконання бюджетної програми.</t>
  </si>
  <si>
    <t xml:space="preserve">Бюджетна програма має 1 завдання, що виконане на 66,7%. Сплачено членські внески  Асоціації міст України та громад,  Асоціації “Енергоефективні міста України”</t>
  </si>
  <si>
    <t xml:space="preserve">Заступник міського голови з питань діяльності виконавчих органів ради</t>
  </si>
  <si>
    <t xml:space="preserve">Алєксєєнко І.В.</t>
  </si>
  <si>
    <t xml:space="preserve">(підпис)</t>
  </si>
  <si>
    <t xml:space="preserve">(ініціали та прізвище)</t>
  </si>
  <si>
    <t xml:space="preserve">Головний бухгалтер виконкому</t>
  </si>
  <si>
    <t xml:space="preserve">Єфіменко Н.Є.</t>
  </si>
</sst>
</file>

<file path=xl/styles.xml><?xml version="1.0" encoding="utf-8"?>
<styleSheet xmlns="http://schemas.openxmlformats.org/spreadsheetml/2006/main">
  <numFmts count="4">
    <numFmt numFmtId="164" formatCode="General"/>
    <numFmt numFmtId="165" formatCode="#0.00"/>
    <numFmt numFmtId="166" formatCode="@"/>
    <numFmt numFmtId="167" formatCode="#,##0.00"/>
  </numFmts>
  <fonts count="18">
    <font>
      <sz val="10"/>
      <name val="Arial Cyr"/>
      <family val="0"/>
      <charset val="204"/>
    </font>
    <font>
      <sz val="10"/>
      <name val="Arial"/>
      <family val="0"/>
      <charset val="204"/>
    </font>
    <font>
      <sz val="10"/>
      <name val="Arial"/>
      <family val="0"/>
      <charset val="204"/>
    </font>
    <font>
      <sz val="10"/>
      <name val="Arial"/>
      <family val="0"/>
      <charset val="204"/>
    </font>
    <font>
      <sz val="10"/>
      <name val="Times New Roman"/>
      <family val="1"/>
      <charset val="204"/>
    </font>
    <font>
      <i val="true"/>
      <sz val="10"/>
      <name val="Times New Roman"/>
      <family val="1"/>
      <charset val="204"/>
    </font>
    <font>
      <b val="true"/>
      <sz val="12"/>
      <name val="Times New Roman"/>
      <family val="1"/>
      <charset val="204"/>
    </font>
    <font>
      <sz val="12"/>
      <name val="Times New Roman"/>
      <family val="1"/>
      <charset val="1"/>
    </font>
    <font>
      <sz val="12"/>
      <name val="Times New Roman"/>
      <family val="1"/>
      <charset val="204"/>
    </font>
    <font>
      <sz val="11"/>
      <name val="Times New Roman"/>
      <family val="1"/>
      <charset val="204"/>
    </font>
    <font>
      <b val="true"/>
      <sz val="10"/>
      <name val="Times New Roman"/>
      <family val="1"/>
      <charset val="204"/>
    </font>
    <font>
      <sz val="11"/>
      <name val="Times New Roman"/>
      <family val="1"/>
      <charset val="1"/>
    </font>
    <font>
      <b val="true"/>
      <sz val="11"/>
      <name val="Times New Roman"/>
      <family val="1"/>
      <charset val="1"/>
    </font>
    <font>
      <sz val="11"/>
      <name val="Arial Cyr"/>
      <family val="0"/>
      <charset val="204"/>
    </font>
    <font>
      <sz val="8"/>
      <name val="Times New Roman"/>
      <family val="1"/>
      <charset val="204"/>
    </font>
    <font>
      <b val="true"/>
      <sz val="11"/>
      <name val="Times New Roman"/>
      <family val="1"/>
      <charset val="204"/>
    </font>
    <font>
      <b val="true"/>
      <sz val="11"/>
      <name val="Arial Cyr"/>
      <family val="0"/>
      <charset val="204"/>
    </font>
    <font>
      <b val="true"/>
      <sz val="8"/>
      <name val="Times New Roman"/>
      <family val="1"/>
      <charset val="204"/>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left" vertical="top"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5" fontId="4" fillId="0" borderId="3"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5" fontId="10" fillId="0" borderId="3" xfId="0" applyFont="true" applyBorder="true" applyAlignment="true" applyProtection="false">
      <alignment horizontal="center" vertical="center" textRotation="0" wrapText="true" indent="0" shrinkToFit="false"/>
      <protection locked="true" hidden="false"/>
    </xf>
    <xf numFmtId="166" fontId="8" fillId="0" borderId="3" xfId="0" applyFont="true" applyBorder="true" applyAlignment="true" applyProtection="false">
      <alignment horizontal="center" vertical="top" textRotation="0" wrapText="true" indent="0" shrinkToFit="false"/>
      <protection locked="true" hidden="false"/>
    </xf>
    <xf numFmtId="167" fontId="11"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6" fontId="6" fillId="0" borderId="3" xfId="0" applyFont="true" applyBorder="true" applyAlignment="true" applyProtection="false">
      <alignment horizontal="center" vertical="top" textRotation="0" wrapText="true" indent="0" shrinkToFit="false"/>
      <protection locked="true" hidden="false"/>
    </xf>
    <xf numFmtId="167" fontId="12" fillId="0"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general" vertical="center" textRotation="0" wrapText="true" indent="0" shrinkToFit="false"/>
      <protection locked="true" hidden="false"/>
    </xf>
    <xf numFmtId="164" fontId="8" fillId="0" borderId="3" xfId="0" applyFont="true" applyBorder="true" applyAlignment="true" applyProtection="false">
      <alignment horizontal="center" vertical="top" textRotation="0" wrapText="true" indent="0" shrinkToFit="false"/>
      <protection locked="true" hidden="false"/>
    </xf>
    <xf numFmtId="167" fontId="9" fillId="0" borderId="3" xfId="0" applyFont="true" applyBorder="true" applyAlignment="true" applyProtection="false">
      <alignment horizontal="center" vertical="center" textRotation="0" wrapText="true" indent="0" shrinkToFit="false"/>
      <protection locked="true" hidden="false"/>
    </xf>
    <xf numFmtId="167" fontId="13" fillId="0" borderId="3"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center" vertical="top" textRotation="0" wrapText="true" indent="0" shrinkToFit="false"/>
      <protection locked="true" hidden="false"/>
    </xf>
    <xf numFmtId="167" fontId="15" fillId="0" borderId="3" xfId="0" applyFont="true" applyBorder="true" applyAlignment="true" applyProtection="false">
      <alignment horizontal="center" vertical="center" textRotation="0" wrapText="true" indent="0" shrinkToFit="false"/>
      <protection locked="true" hidden="false"/>
    </xf>
    <xf numFmtId="167" fontId="16" fillId="0"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6" fontId="10" fillId="0" borderId="3"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5" fontId="15" fillId="0" borderId="3" xfId="0" applyFont="true" applyBorder="true" applyAlignment="true" applyProtection="false">
      <alignment horizontal="center" vertical="center" textRotation="0" wrapText="true" indent="0" shrinkToFit="false"/>
      <protection locked="true" hidden="false"/>
    </xf>
    <xf numFmtId="165" fontId="6" fillId="0"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6" fontId="4" fillId="0" borderId="3" xfId="0" applyFont="true" applyBorder="true" applyAlignment="true" applyProtection="false">
      <alignment horizontal="center" vertical="top" textRotation="0" wrapText="true" indent="0" shrinkToFit="false"/>
      <protection locked="true" hidden="false"/>
    </xf>
    <xf numFmtId="166" fontId="4" fillId="0" borderId="3"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5" fontId="9" fillId="0" borderId="3" xfId="0" applyFont="true" applyBorder="true" applyAlignment="true" applyProtection="false">
      <alignment horizontal="center" vertical="center" textRotation="0" wrapText="true" indent="0" shrinkToFit="false"/>
      <protection locked="true" hidden="false"/>
    </xf>
    <xf numFmtId="165" fontId="8" fillId="0" borderId="0" xfId="0" applyFont="true" applyBorder="true" applyAlignment="true" applyProtection="false">
      <alignment horizontal="general" vertical="center" textRotation="0" wrapText="true" indent="0" shrinkToFit="false"/>
      <protection locked="true" hidden="false"/>
    </xf>
    <xf numFmtId="166" fontId="10" fillId="0" borderId="3" xfId="0" applyFont="true" applyBorder="true" applyAlignment="true" applyProtection="false">
      <alignment horizontal="center" vertical="top" textRotation="0" wrapText="tru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2">
    <dxf>
      <font>
        <color rgb="FFFFFFFF"/>
      </font>
    </dxf>
    <dxf>
      <font>
        <color rgb="FFFFFFFF"/>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CB89"/>
  <sheetViews>
    <sheetView windowProtection="false" showFormulas="false" showGridLines="true" showRowColHeaders="true" showZeros="true" rightToLeft="false" tabSelected="true" showOutlineSymbols="true" defaultGridColor="true" view="normal" topLeftCell="A55" colorId="64" zoomScale="85" zoomScaleNormal="85" zoomScalePageLayoutView="100" workbookViewId="0">
      <selection pane="topLeft" activeCell="A76" activeCellId="0" sqref="76:76"/>
    </sheetView>
  </sheetViews>
  <sheetFormatPr defaultRowHeight="13.5"/>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1" hidden="true" customHeight="true" outlineLevel="0" collapsed="false"/>
    <row r="2" customFormat="false" ht="9.1"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1"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8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8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8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8"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8"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5"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8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8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05"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5"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6"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05"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5"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6"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5" hidden="false" customHeight="true" outlineLevel="0" collapsed="false">
      <c r="A20" s="7" t="s">
        <v>12</v>
      </c>
      <c r="B20" s="7"/>
      <c r="C20" s="5"/>
      <c r="D20" s="8" t="s">
        <v>13</v>
      </c>
      <c r="E20" s="8"/>
      <c r="F20" s="8"/>
      <c r="G20" s="8"/>
      <c r="H20" s="8"/>
      <c r="I20" s="8"/>
      <c r="J20" s="8"/>
      <c r="K20" s="5"/>
      <c r="L20" s="8" t="s">
        <v>14</v>
      </c>
      <c r="M20" s="8"/>
      <c r="N20" s="8"/>
      <c r="O20" s="8"/>
      <c r="P20" s="8"/>
      <c r="Q20" s="8"/>
      <c r="R20" s="8"/>
      <c r="S20" s="8"/>
      <c r="T20" s="8"/>
      <c r="U20" s="8"/>
      <c r="V20" s="8"/>
      <c r="W20" s="8"/>
      <c r="X20" s="8"/>
      <c r="Y20" s="8"/>
      <c r="Z20" s="8"/>
      <c r="AA20" s="8"/>
      <c r="AB20" s="8"/>
      <c r="AC20" s="9" t="s">
        <v>15</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05"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8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8"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5"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4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5" hidden="false" customHeight="true" outlineLevel="0" collapsed="false">
      <c r="A27" s="16" t="n">
        <v>1</v>
      </c>
      <c r="B27" s="16"/>
      <c r="C27" s="16"/>
      <c r="D27" s="16"/>
      <c r="E27" s="16"/>
      <c r="F27" s="16"/>
      <c r="G27" s="18" t="s">
        <v>24</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8"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6" hidden="false" customHeight="true" outlineLevel="0" collapsed="false">
      <c r="A29" s="13" t="s">
        <v>26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46.45" hidden="false" customHeight="true" outlineLevel="0" collapsed="false">
      <c r="A30" s="9" t="s">
        <v>27</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8"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85" hidden="false" customHeight="true" outlineLevel="0" collapsed="false">
      <c r="A32" s="13" t="s">
        <v>28</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8" hidden="false" customHeight="true" outlineLevel="0" collapsed="false">
      <c r="A33" s="14" t="s">
        <v>19</v>
      </c>
      <c r="B33" s="14"/>
      <c r="C33" s="14"/>
      <c r="D33" s="14"/>
      <c r="E33" s="14"/>
      <c r="F33" s="14"/>
      <c r="G33" s="14" t="s">
        <v>29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5"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45" hidden="true" customHeight="true" outlineLevel="0" collapsed="false">
      <c r="A35" s="16" t="s">
        <v>30</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31</v>
      </c>
    </row>
    <row r="36" customFormat="false" ht="13.5" hidden="false" customHeight="true" outlineLevel="0" collapsed="false">
      <c r="A36" s="16" t="n">
        <v>1</v>
      </c>
      <c r="B36" s="16"/>
      <c r="C36" s="16"/>
      <c r="D36" s="16"/>
      <c r="E36" s="16"/>
      <c r="F36" s="16"/>
      <c r="G36" s="18" t="s">
        <v>32</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33</v>
      </c>
    </row>
    <row r="38" customFormat="false" ht="15.85" hidden="false" customHeight="true" outlineLevel="0" collapsed="false">
      <c r="A38" s="13" t="s">
        <v>34</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35</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7.95" hidden="false" customHeight="true" outlineLevel="0" collapsed="false">
      <c r="A40" s="15" t="s">
        <v>19</v>
      </c>
      <c r="B40" s="15"/>
      <c r="C40" s="15" t="s">
        <v>36</v>
      </c>
      <c r="D40" s="15"/>
      <c r="E40" s="15"/>
      <c r="F40" s="15"/>
      <c r="G40" s="15"/>
      <c r="H40" s="15"/>
      <c r="I40" s="15"/>
      <c r="J40" s="15"/>
      <c r="K40" s="15"/>
      <c r="L40" s="15"/>
      <c r="M40" s="15"/>
      <c r="N40" s="15"/>
      <c r="O40" s="15"/>
      <c r="P40" s="15"/>
      <c r="Q40" s="15"/>
      <c r="R40" s="15"/>
      <c r="S40" s="15"/>
      <c r="T40" s="15"/>
      <c r="U40" s="15"/>
      <c r="V40" s="15"/>
      <c r="W40" s="15"/>
      <c r="X40" s="15"/>
      <c r="Y40" s="15"/>
      <c r="Z40" s="15"/>
      <c r="AA40" s="15" t="s">
        <v>37</v>
      </c>
      <c r="AB40" s="15"/>
      <c r="AC40" s="15"/>
      <c r="AD40" s="15"/>
      <c r="AE40" s="15"/>
      <c r="AF40" s="15"/>
      <c r="AG40" s="15"/>
      <c r="AH40" s="15"/>
      <c r="AI40" s="15"/>
      <c r="AJ40" s="15"/>
      <c r="AK40" s="15"/>
      <c r="AL40" s="15"/>
      <c r="AM40" s="15"/>
      <c r="AN40" s="15"/>
      <c r="AO40" s="15"/>
      <c r="AP40" s="15" t="s">
        <v>38</v>
      </c>
      <c r="AQ40" s="15"/>
      <c r="AR40" s="15"/>
      <c r="AS40" s="15"/>
      <c r="AT40" s="15"/>
      <c r="AU40" s="15"/>
      <c r="AV40" s="15"/>
      <c r="AW40" s="15"/>
      <c r="AX40" s="15"/>
      <c r="AY40" s="15"/>
      <c r="AZ40" s="15"/>
      <c r="BA40" s="15"/>
      <c r="BB40" s="15"/>
      <c r="BC40" s="15"/>
      <c r="BD40" s="15" t="s">
        <v>39</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40</v>
      </c>
      <c r="AB41" s="15"/>
      <c r="AC41" s="15"/>
      <c r="AD41" s="15"/>
      <c r="AE41" s="15"/>
      <c r="AF41" s="15" t="s">
        <v>41</v>
      </c>
      <c r="AG41" s="15"/>
      <c r="AH41" s="15"/>
      <c r="AI41" s="15"/>
      <c r="AJ41" s="15"/>
      <c r="AK41" s="15" t="s">
        <v>42</v>
      </c>
      <c r="AL41" s="15"/>
      <c r="AM41" s="15"/>
      <c r="AN41" s="15"/>
      <c r="AO41" s="15"/>
      <c r="AP41" s="15" t="s">
        <v>40</v>
      </c>
      <c r="AQ41" s="15"/>
      <c r="AR41" s="15"/>
      <c r="AS41" s="15"/>
      <c r="AT41" s="15"/>
      <c r="AU41" s="15" t="s">
        <v>41</v>
      </c>
      <c r="AV41" s="15"/>
      <c r="AW41" s="15"/>
      <c r="AX41" s="15"/>
      <c r="AY41" s="15"/>
      <c r="AZ41" s="15" t="s">
        <v>42</v>
      </c>
      <c r="BA41" s="15"/>
      <c r="BB41" s="15"/>
      <c r="BC41" s="15"/>
      <c r="BD41" s="15" t="s">
        <v>40</v>
      </c>
      <c r="BE41" s="15"/>
      <c r="BF41" s="15"/>
      <c r="BG41" s="15"/>
      <c r="BH41" s="15"/>
      <c r="BI41" s="15" t="s">
        <v>41</v>
      </c>
      <c r="BJ41" s="15"/>
      <c r="BK41" s="15"/>
      <c r="BL41" s="15"/>
      <c r="BM41" s="15"/>
      <c r="BN41" s="15" t="s">
        <v>43</v>
      </c>
      <c r="BO41" s="15"/>
      <c r="BP41" s="15"/>
      <c r="BQ41" s="15"/>
    </row>
    <row r="42" customFormat="false" ht="16"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85" hidden="true" customHeight="true" outlineLevel="0" collapsed="false">
      <c r="A43" s="16" t="s">
        <v>30</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44</v>
      </c>
      <c r="AB43" s="24"/>
      <c r="AC43" s="24"/>
      <c r="AD43" s="24"/>
      <c r="AE43" s="24"/>
      <c r="AF43" s="24" t="s">
        <v>45</v>
      </c>
      <c r="AG43" s="24"/>
      <c r="AH43" s="24"/>
      <c r="AI43" s="24"/>
      <c r="AJ43" s="24"/>
      <c r="AK43" s="25" t="s">
        <v>46</v>
      </c>
      <c r="AL43" s="25"/>
      <c r="AM43" s="25"/>
      <c r="AN43" s="25"/>
      <c r="AO43" s="25"/>
      <c r="AP43" s="24" t="s">
        <v>47</v>
      </c>
      <c r="AQ43" s="24"/>
      <c r="AR43" s="24"/>
      <c r="AS43" s="24"/>
      <c r="AT43" s="24"/>
      <c r="AU43" s="24" t="s">
        <v>48</v>
      </c>
      <c r="AV43" s="24"/>
      <c r="AW43" s="24"/>
      <c r="AX43" s="24"/>
      <c r="AY43" s="24"/>
      <c r="AZ43" s="25" t="s">
        <v>46</v>
      </c>
      <c r="BA43" s="25"/>
      <c r="BB43" s="25"/>
      <c r="BC43" s="25"/>
      <c r="BD43" s="26" t="s">
        <v>49</v>
      </c>
      <c r="BE43" s="26"/>
      <c r="BF43" s="26"/>
      <c r="BG43" s="26"/>
      <c r="BH43" s="26"/>
      <c r="BI43" s="26" t="s">
        <v>49</v>
      </c>
      <c r="BJ43" s="26"/>
      <c r="BK43" s="26"/>
      <c r="BL43" s="26"/>
      <c r="BM43" s="26"/>
      <c r="BN43" s="27" t="s">
        <v>46</v>
      </c>
      <c r="BO43" s="27"/>
      <c r="BP43" s="27"/>
      <c r="BQ43" s="27"/>
      <c r="CA43" s="1" t="s">
        <v>50</v>
      </c>
    </row>
    <row r="44" customFormat="false" ht="15.5" hidden="false" customHeight="true" outlineLevel="0" collapsed="false">
      <c r="A44" s="15" t="n">
        <v>1</v>
      </c>
      <c r="B44" s="15"/>
      <c r="C44" s="28" t="s">
        <v>51</v>
      </c>
      <c r="D44" s="28"/>
      <c r="E44" s="28"/>
      <c r="F44" s="28"/>
      <c r="G44" s="28"/>
      <c r="H44" s="28"/>
      <c r="I44" s="28"/>
      <c r="J44" s="28"/>
      <c r="K44" s="28"/>
      <c r="L44" s="28"/>
      <c r="M44" s="28"/>
      <c r="N44" s="28"/>
      <c r="O44" s="28"/>
      <c r="P44" s="28"/>
      <c r="Q44" s="28"/>
      <c r="R44" s="28"/>
      <c r="S44" s="28"/>
      <c r="T44" s="28"/>
      <c r="U44" s="28"/>
      <c r="V44" s="28"/>
      <c r="W44" s="28"/>
      <c r="X44" s="28"/>
      <c r="Y44" s="28"/>
      <c r="Z44" s="28"/>
      <c r="AA44" s="29" t="n">
        <v>62000</v>
      </c>
      <c r="AB44" s="29"/>
      <c r="AC44" s="29"/>
      <c r="AD44" s="29"/>
      <c r="AE44" s="29"/>
      <c r="AF44" s="29" t="n">
        <v>0</v>
      </c>
      <c r="AG44" s="29"/>
      <c r="AH44" s="29"/>
      <c r="AI44" s="29"/>
      <c r="AJ44" s="29"/>
      <c r="AK44" s="29" t="n">
        <f aca="false">AA44+AF44</f>
        <v>62000</v>
      </c>
      <c r="AL44" s="29"/>
      <c r="AM44" s="29"/>
      <c r="AN44" s="29"/>
      <c r="AO44" s="29"/>
      <c r="AP44" s="29" t="n">
        <v>50276.5</v>
      </c>
      <c r="AQ44" s="29"/>
      <c r="AR44" s="29"/>
      <c r="AS44" s="29"/>
      <c r="AT44" s="29"/>
      <c r="AU44" s="29" t="n">
        <v>0</v>
      </c>
      <c r="AV44" s="29"/>
      <c r="AW44" s="29"/>
      <c r="AX44" s="29"/>
      <c r="AY44" s="29"/>
      <c r="AZ44" s="29" t="n">
        <f aca="false">AP44+AU44</f>
        <v>50276.5</v>
      </c>
      <c r="BA44" s="29"/>
      <c r="BB44" s="29"/>
      <c r="BC44" s="29"/>
      <c r="BD44" s="29" t="n">
        <f aca="false">AP44-AA44</f>
        <v>-11723.5</v>
      </c>
      <c r="BE44" s="29"/>
      <c r="BF44" s="29"/>
      <c r="BG44" s="29"/>
      <c r="BH44" s="29"/>
      <c r="BI44" s="29" t="n">
        <f aca="false">AU44-AF44</f>
        <v>0</v>
      </c>
      <c r="BJ44" s="29"/>
      <c r="BK44" s="29"/>
      <c r="BL44" s="29"/>
      <c r="BM44" s="29"/>
      <c r="BN44" s="29" t="n">
        <f aca="false">BD44+BI44</f>
        <v>-11723.5</v>
      </c>
      <c r="BO44" s="29"/>
      <c r="BP44" s="29"/>
      <c r="BQ44" s="29"/>
      <c r="CA44" s="1" t="s">
        <v>52</v>
      </c>
    </row>
    <row r="45" customFormat="false" ht="15.5" hidden="false" customHeight="true" outlineLevel="0" collapsed="false">
      <c r="A45" s="15"/>
      <c r="B45" s="15"/>
      <c r="C45" s="28" t="s">
        <v>53</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CB45" s="1" t="s">
        <v>54</v>
      </c>
    </row>
    <row r="46" s="33" customFormat="true" ht="15.5" hidden="false" customHeight="true" outlineLevel="0" collapsed="false">
      <c r="A46" s="30"/>
      <c r="B46" s="30"/>
      <c r="C46" s="31" t="s">
        <v>55</v>
      </c>
      <c r="D46" s="31"/>
      <c r="E46" s="31"/>
      <c r="F46" s="31"/>
      <c r="G46" s="31"/>
      <c r="H46" s="31"/>
      <c r="I46" s="31"/>
      <c r="J46" s="31"/>
      <c r="K46" s="31"/>
      <c r="L46" s="31"/>
      <c r="M46" s="31"/>
      <c r="N46" s="31"/>
      <c r="O46" s="31"/>
      <c r="P46" s="31"/>
      <c r="Q46" s="31"/>
      <c r="R46" s="31"/>
      <c r="S46" s="31"/>
      <c r="T46" s="31"/>
      <c r="U46" s="31"/>
      <c r="V46" s="31"/>
      <c r="W46" s="31"/>
      <c r="X46" s="31"/>
      <c r="Y46" s="31"/>
      <c r="Z46" s="31"/>
      <c r="AA46" s="32" t="n">
        <v>62000</v>
      </c>
      <c r="AB46" s="32"/>
      <c r="AC46" s="32"/>
      <c r="AD46" s="32"/>
      <c r="AE46" s="32"/>
      <c r="AF46" s="32" t="n">
        <v>0</v>
      </c>
      <c r="AG46" s="32"/>
      <c r="AH46" s="32"/>
      <c r="AI46" s="32"/>
      <c r="AJ46" s="32"/>
      <c r="AK46" s="32" t="n">
        <f aca="false">AA46+AF46</f>
        <v>62000</v>
      </c>
      <c r="AL46" s="32"/>
      <c r="AM46" s="32"/>
      <c r="AN46" s="32"/>
      <c r="AO46" s="32"/>
      <c r="AP46" s="32" t="n">
        <v>50276.5</v>
      </c>
      <c r="AQ46" s="32"/>
      <c r="AR46" s="32"/>
      <c r="AS46" s="32"/>
      <c r="AT46" s="32"/>
      <c r="AU46" s="32" t="n">
        <v>0</v>
      </c>
      <c r="AV46" s="32"/>
      <c r="AW46" s="32"/>
      <c r="AX46" s="32"/>
      <c r="AY46" s="32"/>
      <c r="AZ46" s="32" t="n">
        <f aca="false">AP46+AU46</f>
        <v>50276.5</v>
      </c>
      <c r="BA46" s="32"/>
      <c r="BB46" s="32"/>
      <c r="BC46" s="32"/>
      <c r="BD46" s="32" t="n">
        <f aca="false">AP46-AA46</f>
        <v>-11723.5</v>
      </c>
      <c r="BE46" s="32"/>
      <c r="BF46" s="32"/>
      <c r="BG46" s="32"/>
      <c r="BH46" s="32"/>
      <c r="BI46" s="32" t="n">
        <f aca="false">AU46-AF46</f>
        <v>0</v>
      </c>
      <c r="BJ46" s="32"/>
      <c r="BK46" s="32"/>
      <c r="BL46" s="32"/>
      <c r="BM46" s="32"/>
      <c r="BN46" s="32" t="n">
        <f aca="false">BD46+BI46</f>
        <v>-11723.5</v>
      </c>
      <c r="BO46" s="32"/>
      <c r="BP46" s="32"/>
      <c r="BQ46" s="32"/>
    </row>
    <row r="48" customFormat="false" ht="15.85" hidden="false" customHeight="true" outlineLevel="0" collapsed="false">
      <c r="A48" s="13" t="s">
        <v>56</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row>
    <row r="49" customFormat="false" ht="15" hidden="false" customHeight="true" outlineLevel="0" collapsed="false">
      <c r="A49" s="21" t="s">
        <v>35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row>
    <row r="50" customFormat="false" ht="28.45" hidden="false" customHeight="true" outlineLevel="0" collapsed="false">
      <c r="A50" s="15" t="s">
        <v>57</v>
      </c>
      <c r="B50" s="15"/>
      <c r="C50" s="15"/>
      <c r="D50" s="15"/>
      <c r="E50" s="15"/>
      <c r="F50" s="15"/>
      <c r="G50" s="15"/>
      <c r="H50" s="15"/>
      <c r="I50" s="15"/>
      <c r="J50" s="15"/>
      <c r="K50" s="15"/>
      <c r="L50" s="15"/>
      <c r="M50" s="15"/>
      <c r="N50" s="15"/>
      <c r="O50" s="15"/>
      <c r="P50" s="15"/>
      <c r="Q50" s="15" t="s">
        <v>37</v>
      </c>
      <c r="R50" s="15"/>
      <c r="S50" s="15"/>
      <c r="T50" s="15"/>
      <c r="U50" s="15"/>
      <c r="V50" s="15"/>
      <c r="W50" s="15"/>
      <c r="X50" s="15"/>
      <c r="Y50" s="15"/>
      <c r="Z50" s="15"/>
      <c r="AA50" s="15"/>
      <c r="AB50" s="15"/>
      <c r="AC50" s="15"/>
      <c r="AD50" s="15"/>
      <c r="AE50" s="15"/>
      <c r="AF50" s="15"/>
      <c r="AG50" s="15" t="s">
        <v>38</v>
      </c>
      <c r="AH50" s="15"/>
      <c r="AI50" s="15"/>
      <c r="AJ50" s="15"/>
      <c r="AK50" s="15"/>
      <c r="AL50" s="15"/>
      <c r="AM50" s="15"/>
      <c r="AN50" s="15"/>
      <c r="AO50" s="15"/>
      <c r="AP50" s="15"/>
      <c r="AQ50" s="15"/>
      <c r="AR50" s="15"/>
      <c r="AS50" s="15"/>
      <c r="AT50" s="15"/>
      <c r="AU50" s="15"/>
      <c r="AV50" s="15"/>
      <c r="AW50" s="15" t="s">
        <v>39</v>
      </c>
      <c r="AX50" s="15"/>
      <c r="AY50" s="15"/>
      <c r="AZ50" s="15"/>
      <c r="BA50" s="15"/>
      <c r="BB50" s="15"/>
      <c r="BC50" s="15"/>
      <c r="BD50" s="15"/>
      <c r="BE50" s="15"/>
      <c r="BF50" s="15"/>
      <c r="BG50" s="15"/>
      <c r="BH50" s="15"/>
      <c r="BI50" s="15"/>
      <c r="BJ50" s="15"/>
      <c r="BK50" s="15"/>
      <c r="BL50" s="15"/>
      <c r="BM50" s="34"/>
      <c r="BN50" s="34"/>
      <c r="BO50" s="34"/>
      <c r="BP50" s="34"/>
      <c r="BQ50" s="34"/>
    </row>
    <row r="51" customFormat="false" ht="29.1" hidden="false" customHeight="true" outlineLevel="0" collapsed="false">
      <c r="A51" s="15"/>
      <c r="B51" s="15"/>
      <c r="C51" s="15"/>
      <c r="D51" s="15"/>
      <c r="E51" s="15"/>
      <c r="F51" s="15"/>
      <c r="G51" s="15"/>
      <c r="H51" s="15"/>
      <c r="I51" s="15"/>
      <c r="J51" s="15"/>
      <c r="K51" s="15"/>
      <c r="L51" s="15"/>
      <c r="M51" s="15"/>
      <c r="N51" s="15"/>
      <c r="O51" s="15"/>
      <c r="P51" s="15"/>
      <c r="Q51" s="15" t="s">
        <v>40</v>
      </c>
      <c r="R51" s="15"/>
      <c r="S51" s="15"/>
      <c r="T51" s="15"/>
      <c r="U51" s="15"/>
      <c r="V51" s="15" t="s">
        <v>41</v>
      </c>
      <c r="W51" s="15"/>
      <c r="X51" s="15"/>
      <c r="Y51" s="15"/>
      <c r="Z51" s="15"/>
      <c r="AA51" s="15" t="s">
        <v>42</v>
      </c>
      <c r="AB51" s="15"/>
      <c r="AC51" s="15"/>
      <c r="AD51" s="15"/>
      <c r="AE51" s="15"/>
      <c r="AF51" s="15"/>
      <c r="AG51" s="15" t="s">
        <v>40</v>
      </c>
      <c r="AH51" s="15"/>
      <c r="AI51" s="15"/>
      <c r="AJ51" s="15"/>
      <c r="AK51" s="15"/>
      <c r="AL51" s="15" t="s">
        <v>41</v>
      </c>
      <c r="AM51" s="15"/>
      <c r="AN51" s="15"/>
      <c r="AO51" s="15"/>
      <c r="AP51" s="15"/>
      <c r="AQ51" s="15" t="s">
        <v>42</v>
      </c>
      <c r="AR51" s="15"/>
      <c r="AS51" s="15"/>
      <c r="AT51" s="15"/>
      <c r="AU51" s="15"/>
      <c r="AV51" s="15"/>
      <c r="AW51" s="15" t="s">
        <v>40</v>
      </c>
      <c r="AX51" s="15"/>
      <c r="AY51" s="15"/>
      <c r="AZ51" s="15"/>
      <c r="BA51" s="15"/>
      <c r="BB51" s="15" t="s">
        <v>41</v>
      </c>
      <c r="BC51" s="15"/>
      <c r="BD51" s="15"/>
      <c r="BE51" s="15"/>
      <c r="BF51" s="15"/>
      <c r="BG51" s="15" t="s">
        <v>42</v>
      </c>
      <c r="BH51" s="15"/>
      <c r="BI51" s="15"/>
      <c r="BJ51" s="15"/>
      <c r="BK51" s="15"/>
      <c r="BL51" s="15"/>
      <c r="BM51" s="34"/>
      <c r="BN51" s="34"/>
      <c r="BO51" s="34"/>
      <c r="BP51" s="34"/>
      <c r="BQ51" s="34"/>
    </row>
    <row r="52" customFormat="false" ht="16" hidden="false" customHeight="true" outlineLevel="0" collapsed="false">
      <c r="A52" s="15" t="n">
        <v>1</v>
      </c>
      <c r="B52" s="15"/>
      <c r="C52" s="15"/>
      <c r="D52" s="15"/>
      <c r="E52" s="15"/>
      <c r="F52" s="15"/>
      <c r="G52" s="15"/>
      <c r="H52" s="15"/>
      <c r="I52" s="15"/>
      <c r="J52" s="15"/>
      <c r="K52" s="15"/>
      <c r="L52" s="15"/>
      <c r="M52" s="15"/>
      <c r="N52" s="15"/>
      <c r="O52" s="15"/>
      <c r="P52" s="15"/>
      <c r="Q52" s="15" t="n">
        <v>2</v>
      </c>
      <c r="R52" s="15"/>
      <c r="S52" s="15"/>
      <c r="T52" s="15"/>
      <c r="U52" s="15"/>
      <c r="V52" s="15" t="n">
        <v>3</v>
      </c>
      <c r="W52" s="15"/>
      <c r="X52" s="15"/>
      <c r="Y52" s="15"/>
      <c r="Z52" s="15"/>
      <c r="AA52" s="15" t="n">
        <v>4</v>
      </c>
      <c r="AB52" s="15"/>
      <c r="AC52" s="15"/>
      <c r="AD52" s="15"/>
      <c r="AE52" s="15"/>
      <c r="AF52" s="15"/>
      <c r="AG52" s="15" t="n">
        <v>5</v>
      </c>
      <c r="AH52" s="15"/>
      <c r="AI52" s="15"/>
      <c r="AJ52" s="15"/>
      <c r="AK52" s="15"/>
      <c r="AL52" s="15" t="n">
        <v>6</v>
      </c>
      <c r="AM52" s="15"/>
      <c r="AN52" s="15"/>
      <c r="AO52" s="15"/>
      <c r="AP52" s="15"/>
      <c r="AQ52" s="15" t="n">
        <v>7</v>
      </c>
      <c r="AR52" s="15"/>
      <c r="AS52" s="15"/>
      <c r="AT52" s="15"/>
      <c r="AU52" s="15"/>
      <c r="AV52" s="15"/>
      <c r="AW52" s="15" t="n">
        <v>8</v>
      </c>
      <c r="AX52" s="15"/>
      <c r="AY52" s="15"/>
      <c r="AZ52" s="15"/>
      <c r="BA52" s="15"/>
      <c r="BB52" s="35" t="n">
        <v>9</v>
      </c>
      <c r="BC52" s="35"/>
      <c r="BD52" s="35"/>
      <c r="BE52" s="35"/>
      <c r="BF52" s="35"/>
      <c r="BG52" s="35" t="n">
        <v>10</v>
      </c>
      <c r="BH52" s="35"/>
      <c r="BI52" s="35"/>
      <c r="BJ52" s="35"/>
      <c r="BK52" s="35"/>
      <c r="BL52" s="35"/>
      <c r="BM52" s="36"/>
      <c r="BN52" s="36"/>
      <c r="BO52" s="36"/>
      <c r="BP52" s="36"/>
      <c r="BQ52" s="36"/>
    </row>
    <row r="53" customFormat="false" ht="18" hidden="true" customHeight="true" outlineLevel="0" collapsed="false">
      <c r="A53" s="17" t="s">
        <v>22</v>
      </c>
      <c r="B53" s="17"/>
      <c r="C53" s="17"/>
      <c r="D53" s="17"/>
      <c r="E53" s="17"/>
      <c r="F53" s="17"/>
      <c r="G53" s="17"/>
      <c r="H53" s="17"/>
      <c r="I53" s="17"/>
      <c r="J53" s="17"/>
      <c r="K53" s="17"/>
      <c r="L53" s="17"/>
      <c r="M53" s="17"/>
      <c r="N53" s="17"/>
      <c r="O53" s="17"/>
      <c r="P53" s="17"/>
      <c r="Q53" s="24" t="s">
        <v>44</v>
      </c>
      <c r="R53" s="24"/>
      <c r="S53" s="24"/>
      <c r="T53" s="24"/>
      <c r="U53" s="24"/>
      <c r="V53" s="24" t="s">
        <v>45</v>
      </c>
      <c r="W53" s="24"/>
      <c r="X53" s="24"/>
      <c r="Y53" s="24"/>
      <c r="Z53" s="24"/>
      <c r="AA53" s="25" t="s">
        <v>46</v>
      </c>
      <c r="AB53" s="25"/>
      <c r="AC53" s="25"/>
      <c r="AD53" s="25"/>
      <c r="AE53" s="25"/>
      <c r="AF53" s="25"/>
      <c r="AG53" s="24" t="s">
        <v>47</v>
      </c>
      <c r="AH53" s="24"/>
      <c r="AI53" s="24"/>
      <c r="AJ53" s="24"/>
      <c r="AK53" s="24"/>
      <c r="AL53" s="24" t="s">
        <v>48</v>
      </c>
      <c r="AM53" s="24"/>
      <c r="AN53" s="24"/>
      <c r="AO53" s="24"/>
      <c r="AP53" s="24"/>
      <c r="AQ53" s="25" t="s">
        <v>46</v>
      </c>
      <c r="AR53" s="25"/>
      <c r="AS53" s="25"/>
      <c r="AT53" s="25"/>
      <c r="AU53" s="25"/>
      <c r="AV53" s="25"/>
      <c r="AW53" s="26" t="s">
        <v>58</v>
      </c>
      <c r="AX53" s="26"/>
      <c r="AY53" s="26"/>
      <c r="AZ53" s="26"/>
      <c r="BA53" s="26"/>
      <c r="BB53" s="26" t="s">
        <v>58</v>
      </c>
      <c r="BC53" s="26"/>
      <c r="BD53" s="26"/>
      <c r="BE53" s="26"/>
      <c r="BF53" s="26"/>
      <c r="BG53" s="27" t="s">
        <v>46</v>
      </c>
      <c r="BH53" s="27"/>
      <c r="BI53" s="27"/>
      <c r="BJ53" s="27"/>
      <c r="BK53" s="27"/>
      <c r="BL53" s="27"/>
      <c r="BM53" s="37"/>
      <c r="BN53" s="37"/>
      <c r="BO53" s="37"/>
      <c r="BP53" s="37"/>
      <c r="BQ53" s="37"/>
      <c r="CA53" s="1" t="s">
        <v>59</v>
      </c>
    </row>
    <row r="54" customFormat="false" ht="46.45" hidden="false" customHeight="true" outlineLevel="0" collapsed="false">
      <c r="A54" s="38" t="s">
        <v>60</v>
      </c>
      <c r="B54" s="38"/>
      <c r="C54" s="38"/>
      <c r="D54" s="38"/>
      <c r="E54" s="38"/>
      <c r="F54" s="38"/>
      <c r="G54" s="38"/>
      <c r="H54" s="38"/>
      <c r="I54" s="38"/>
      <c r="J54" s="38"/>
      <c r="K54" s="38"/>
      <c r="L54" s="38"/>
      <c r="M54" s="38"/>
      <c r="N54" s="38"/>
      <c r="O54" s="38"/>
      <c r="P54" s="38"/>
      <c r="Q54" s="39" t="n">
        <v>62000</v>
      </c>
      <c r="R54" s="39"/>
      <c r="S54" s="39"/>
      <c r="T54" s="39"/>
      <c r="U54" s="39"/>
      <c r="V54" s="39" t="n">
        <v>0</v>
      </c>
      <c r="W54" s="39"/>
      <c r="X54" s="39"/>
      <c r="Y54" s="39"/>
      <c r="Z54" s="39"/>
      <c r="AA54" s="39" t="n">
        <f aca="false">Q54+V54</f>
        <v>62000</v>
      </c>
      <c r="AB54" s="39"/>
      <c r="AC54" s="39"/>
      <c r="AD54" s="39"/>
      <c r="AE54" s="39"/>
      <c r="AF54" s="39"/>
      <c r="AG54" s="39" t="n">
        <v>50276.5</v>
      </c>
      <c r="AH54" s="39"/>
      <c r="AI54" s="39"/>
      <c r="AJ54" s="39"/>
      <c r="AK54" s="39"/>
      <c r="AL54" s="39" t="n">
        <v>0</v>
      </c>
      <c r="AM54" s="39"/>
      <c r="AN54" s="39"/>
      <c r="AO54" s="39"/>
      <c r="AP54" s="39"/>
      <c r="AQ54" s="39" t="n">
        <f aca="false">AG54+AL54</f>
        <v>50276.5</v>
      </c>
      <c r="AR54" s="39"/>
      <c r="AS54" s="39"/>
      <c r="AT54" s="39"/>
      <c r="AU54" s="39"/>
      <c r="AV54" s="39"/>
      <c r="AW54" s="39" t="n">
        <f aca="false">AG54-Q54</f>
        <v>-11723.5</v>
      </c>
      <c r="AX54" s="39"/>
      <c r="AY54" s="39"/>
      <c r="AZ54" s="39"/>
      <c r="BA54" s="39"/>
      <c r="BB54" s="40" t="n">
        <f aca="false">AL54-V54</f>
        <v>0</v>
      </c>
      <c r="BC54" s="40"/>
      <c r="BD54" s="40"/>
      <c r="BE54" s="40"/>
      <c r="BF54" s="40"/>
      <c r="BG54" s="40" t="n">
        <f aca="false">AW54+BB54</f>
        <v>-11723.5</v>
      </c>
      <c r="BH54" s="40"/>
      <c r="BI54" s="40"/>
      <c r="BJ54" s="40"/>
      <c r="BK54" s="40"/>
      <c r="BL54" s="40"/>
      <c r="BM54" s="41"/>
      <c r="BN54" s="41"/>
      <c r="BO54" s="41"/>
      <c r="BP54" s="41"/>
      <c r="BQ54" s="41"/>
      <c r="CA54" s="1" t="s">
        <v>61</v>
      </c>
    </row>
    <row r="55" customFormat="false" ht="15.5" hidden="false" customHeight="true" outlineLevel="0" collapsed="false">
      <c r="A55" s="38" t="s">
        <v>62</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41"/>
      <c r="BN55" s="41"/>
      <c r="BO55" s="41"/>
      <c r="BP55" s="41"/>
      <c r="BQ55" s="41"/>
      <c r="CB55" s="1" t="s">
        <v>63</v>
      </c>
    </row>
    <row r="56" s="33" customFormat="true" ht="14.15" hidden="false" customHeight="true" outlineLevel="0" collapsed="false">
      <c r="A56" s="42" t="s">
        <v>64</v>
      </c>
      <c r="B56" s="42"/>
      <c r="C56" s="42"/>
      <c r="D56" s="42"/>
      <c r="E56" s="42"/>
      <c r="F56" s="42"/>
      <c r="G56" s="42"/>
      <c r="H56" s="42"/>
      <c r="I56" s="42"/>
      <c r="J56" s="42"/>
      <c r="K56" s="42"/>
      <c r="L56" s="42"/>
      <c r="M56" s="42"/>
      <c r="N56" s="42"/>
      <c r="O56" s="42"/>
      <c r="P56" s="42"/>
      <c r="Q56" s="43" t="n">
        <v>62000</v>
      </c>
      <c r="R56" s="43"/>
      <c r="S56" s="43"/>
      <c r="T56" s="43"/>
      <c r="U56" s="43"/>
      <c r="V56" s="43" t="n">
        <v>0</v>
      </c>
      <c r="W56" s="43"/>
      <c r="X56" s="43"/>
      <c r="Y56" s="43"/>
      <c r="Z56" s="43"/>
      <c r="AA56" s="43" t="n">
        <f aca="false">Q56+V56</f>
        <v>62000</v>
      </c>
      <c r="AB56" s="43"/>
      <c r="AC56" s="43"/>
      <c r="AD56" s="43"/>
      <c r="AE56" s="43"/>
      <c r="AF56" s="43"/>
      <c r="AG56" s="43" t="n">
        <v>50276.5</v>
      </c>
      <c r="AH56" s="43"/>
      <c r="AI56" s="43"/>
      <c r="AJ56" s="43"/>
      <c r="AK56" s="43"/>
      <c r="AL56" s="43" t="n">
        <v>0</v>
      </c>
      <c r="AM56" s="43"/>
      <c r="AN56" s="43"/>
      <c r="AO56" s="43"/>
      <c r="AP56" s="43"/>
      <c r="AQ56" s="43" t="n">
        <f aca="false">AG56+AL56</f>
        <v>50276.5</v>
      </c>
      <c r="AR56" s="43"/>
      <c r="AS56" s="43"/>
      <c r="AT56" s="43"/>
      <c r="AU56" s="43"/>
      <c r="AV56" s="43"/>
      <c r="AW56" s="43" t="n">
        <f aca="false">AG56-Q56</f>
        <v>-11723.5</v>
      </c>
      <c r="AX56" s="43"/>
      <c r="AY56" s="43"/>
      <c r="AZ56" s="43"/>
      <c r="BA56" s="43"/>
      <c r="BB56" s="44" t="n">
        <f aca="false">AL56-V56</f>
        <v>0</v>
      </c>
      <c r="BC56" s="44"/>
      <c r="BD56" s="44"/>
      <c r="BE56" s="44"/>
      <c r="BF56" s="44"/>
      <c r="BG56" s="44" t="n">
        <f aca="false">AW56+BB56</f>
        <v>-11723.5</v>
      </c>
      <c r="BH56" s="44"/>
      <c r="BI56" s="44"/>
      <c r="BJ56" s="44"/>
      <c r="BK56" s="44"/>
      <c r="BL56" s="44"/>
      <c r="BM56" s="45"/>
      <c r="BN56" s="45"/>
      <c r="BO56" s="45"/>
      <c r="BP56" s="45"/>
      <c r="BQ56" s="45"/>
    </row>
    <row r="58" customFormat="false" ht="15.85" hidden="false" customHeight="true" outlineLevel="0" collapsed="false">
      <c r="A58" s="13" t="s">
        <v>65</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row>
    <row r="60" customFormat="false" ht="45.1" hidden="false" customHeight="true" outlineLevel="0" collapsed="false">
      <c r="A60" s="15" t="s">
        <v>66</v>
      </c>
      <c r="B60" s="15"/>
      <c r="C60" s="15" t="s">
        <v>67</v>
      </c>
      <c r="D60" s="15"/>
      <c r="E60" s="15"/>
      <c r="F60" s="15"/>
      <c r="G60" s="15"/>
      <c r="H60" s="15"/>
      <c r="I60" s="15"/>
      <c r="J60" s="15" t="s">
        <v>68</v>
      </c>
      <c r="K60" s="15"/>
      <c r="L60" s="15"/>
      <c r="M60" s="15"/>
      <c r="N60" s="15"/>
      <c r="O60" s="15" t="s">
        <v>69</v>
      </c>
      <c r="P60" s="15"/>
      <c r="Q60" s="15"/>
      <c r="R60" s="15"/>
      <c r="S60" s="15"/>
      <c r="T60" s="15"/>
      <c r="U60" s="15"/>
      <c r="V60" s="15"/>
      <c r="W60" s="15"/>
      <c r="X60" s="15"/>
      <c r="Y60" s="15" t="s">
        <v>37</v>
      </c>
      <c r="Z60" s="15"/>
      <c r="AA60" s="15"/>
      <c r="AB60" s="15"/>
      <c r="AC60" s="15"/>
      <c r="AD60" s="15"/>
      <c r="AE60" s="15"/>
      <c r="AF60" s="15"/>
      <c r="AG60" s="15"/>
      <c r="AH60" s="15"/>
      <c r="AI60" s="15"/>
      <c r="AJ60" s="15"/>
      <c r="AK60" s="15"/>
      <c r="AL60" s="15"/>
      <c r="AM60" s="15"/>
      <c r="AN60" s="15" t="s">
        <v>70</v>
      </c>
      <c r="AO60" s="15"/>
      <c r="AP60" s="15"/>
      <c r="AQ60" s="15"/>
      <c r="AR60" s="15"/>
      <c r="AS60" s="15"/>
      <c r="AT60" s="15"/>
      <c r="AU60" s="15"/>
      <c r="AV60" s="15"/>
      <c r="AW60" s="15"/>
      <c r="AX60" s="15"/>
      <c r="AY60" s="15"/>
      <c r="AZ60" s="15"/>
      <c r="BA60" s="15"/>
      <c r="BB60" s="15"/>
      <c r="BC60" s="46" t="s">
        <v>39</v>
      </c>
      <c r="BD60" s="46"/>
      <c r="BE60" s="46"/>
      <c r="BF60" s="46"/>
      <c r="BG60" s="46"/>
      <c r="BH60" s="46"/>
      <c r="BI60" s="46"/>
      <c r="BJ60" s="46"/>
      <c r="BK60" s="46"/>
      <c r="BL60" s="46"/>
      <c r="BM60" s="46"/>
      <c r="BN60" s="46"/>
      <c r="BO60" s="46"/>
      <c r="BP60" s="46"/>
      <c r="BQ60" s="46"/>
      <c r="BR60" s="47"/>
      <c r="BS60" s="47"/>
      <c r="BT60" s="47"/>
      <c r="BU60" s="47"/>
      <c r="BV60" s="47"/>
      <c r="BW60" s="47"/>
      <c r="BX60" s="47"/>
      <c r="BY60" s="47"/>
      <c r="BZ60" s="48"/>
    </row>
    <row r="61" customFormat="false" ht="32.3" hidden="false" customHeight="true" outlineLevel="0" collapsed="false">
      <c r="A61" s="15"/>
      <c r="B61" s="15"/>
      <c r="C61" s="15"/>
      <c r="D61" s="15"/>
      <c r="E61" s="15"/>
      <c r="F61" s="15"/>
      <c r="G61" s="15"/>
      <c r="H61" s="15"/>
      <c r="I61" s="15"/>
      <c r="J61" s="15"/>
      <c r="K61" s="15"/>
      <c r="L61" s="15"/>
      <c r="M61" s="15"/>
      <c r="N61" s="15"/>
      <c r="O61" s="15"/>
      <c r="P61" s="15"/>
      <c r="Q61" s="15"/>
      <c r="R61" s="15"/>
      <c r="S61" s="15"/>
      <c r="T61" s="15"/>
      <c r="U61" s="15"/>
      <c r="V61" s="15"/>
      <c r="W61" s="15"/>
      <c r="X61" s="15"/>
      <c r="Y61" s="15" t="s">
        <v>40</v>
      </c>
      <c r="Z61" s="15"/>
      <c r="AA61" s="15"/>
      <c r="AB61" s="15"/>
      <c r="AC61" s="15"/>
      <c r="AD61" s="15" t="s">
        <v>41</v>
      </c>
      <c r="AE61" s="15"/>
      <c r="AF61" s="15"/>
      <c r="AG61" s="15"/>
      <c r="AH61" s="15"/>
      <c r="AI61" s="15" t="s">
        <v>42</v>
      </c>
      <c r="AJ61" s="15"/>
      <c r="AK61" s="15"/>
      <c r="AL61" s="15"/>
      <c r="AM61" s="15"/>
      <c r="AN61" s="15" t="s">
        <v>40</v>
      </c>
      <c r="AO61" s="15"/>
      <c r="AP61" s="15"/>
      <c r="AQ61" s="15"/>
      <c r="AR61" s="15"/>
      <c r="AS61" s="15" t="s">
        <v>41</v>
      </c>
      <c r="AT61" s="15"/>
      <c r="AU61" s="15"/>
      <c r="AV61" s="15"/>
      <c r="AW61" s="15"/>
      <c r="AX61" s="15" t="s">
        <v>42</v>
      </c>
      <c r="AY61" s="15"/>
      <c r="AZ61" s="15"/>
      <c r="BA61" s="15"/>
      <c r="BB61" s="15"/>
      <c r="BC61" s="15" t="s">
        <v>40</v>
      </c>
      <c r="BD61" s="15"/>
      <c r="BE61" s="15"/>
      <c r="BF61" s="15"/>
      <c r="BG61" s="15"/>
      <c r="BH61" s="15" t="s">
        <v>41</v>
      </c>
      <c r="BI61" s="15"/>
      <c r="BJ61" s="15"/>
      <c r="BK61" s="15"/>
      <c r="BL61" s="15"/>
      <c r="BM61" s="15" t="s">
        <v>42</v>
      </c>
      <c r="BN61" s="15"/>
      <c r="BO61" s="15"/>
      <c r="BP61" s="15"/>
      <c r="BQ61" s="15"/>
      <c r="BR61" s="34"/>
      <c r="BS61" s="34"/>
      <c r="BT61" s="34"/>
      <c r="BU61" s="34"/>
      <c r="BV61" s="34"/>
      <c r="BW61" s="34"/>
      <c r="BX61" s="34"/>
      <c r="BY61" s="34"/>
      <c r="BZ61" s="48"/>
    </row>
    <row r="62" customFormat="false" ht="16" hidden="false" customHeight="true" outlineLevel="0" collapsed="false">
      <c r="A62" s="15" t="n">
        <v>1</v>
      </c>
      <c r="B62" s="15"/>
      <c r="C62" s="15" t="n">
        <v>2</v>
      </c>
      <c r="D62" s="15"/>
      <c r="E62" s="15"/>
      <c r="F62" s="15"/>
      <c r="G62" s="15"/>
      <c r="H62" s="15"/>
      <c r="I62" s="15"/>
      <c r="J62" s="15" t="n">
        <v>3</v>
      </c>
      <c r="K62" s="15"/>
      <c r="L62" s="15"/>
      <c r="M62" s="15"/>
      <c r="N62" s="15"/>
      <c r="O62" s="15" t="n">
        <v>4</v>
      </c>
      <c r="P62" s="15"/>
      <c r="Q62" s="15"/>
      <c r="R62" s="15"/>
      <c r="S62" s="15"/>
      <c r="T62" s="15"/>
      <c r="U62" s="15"/>
      <c r="V62" s="15"/>
      <c r="W62" s="15"/>
      <c r="X62" s="15"/>
      <c r="Y62" s="15" t="n">
        <v>5</v>
      </c>
      <c r="Z62" s="15"/>
      <c r="AA62" s="15"/>
      <c r="AB62" s="15"/>
      <c r="AC62" s="15"/>
      <c r="AD62" s="15" t="n">
        <v>6</v>
      </c>
      <c r="AE62" s="15"/>
      <c r="AF62" s="15"/>
      <c r="AG62" s="15"/>
      <c r="AH62" s="15"/>
      <c r="AI62" s="15" t="n">
        <v>7</v>
      </c>
      <c r="AJ62" s="15"/>
      <c r="AK62" s="15"/>
      <c r="AL62" s="15"/>
      <c r="AM62" s="15"/>
      <c r="AN62" s="15" t="n">
        <v>8</v>
      </c>
      <c r="AO62" s="15"/>
      <c r="AP62" s="15"/>
      <c r="AQ62" s="15"/>
      <c r="AR62" s="15"/>
      <c r="AS62" s="15" t="n">
        <v>9</v>
      </c>
      <c r="AT62" s="15"/>
      <c r="AU62" s="15"/>
      <c r="AV62" s="15"/>
      <c r="AW62" s="15"/>
      <c r="AX62" s="15" t="n">
        <v>10</v>
      </c>
      <c r="AY62" s="15"/>
      <c r="AZ62" s="15"/>
      <c r="BA62" s="15"/>
      <c r="BB62" s="15"/>
      <c r="BC62" s="15" t="n">
        <v>11</v>
      </c>
      <c r="BD62" s="15"/>
      <c r="BE62" s="15"/>
      <c r="BF62" s="15"/>
      <c r="BG62" s="15"/>
      <c r="BH62" s="15" t="n">
        <v>12</v>
      </c>
      <c r="BI62" s="15"/>
      <c r="BJ62" s="15"/>
      <c r="BK62" s="15"/>
      <c r="BL62" s="15"/>
      <c r="BM62" s="15" t="n">
        <v>13</v>
      </c>
      <c r="BN62" s="15"/>
      <c r="BO62" s="15"/>
      <c r="BP62" s="15"/>
      <c r="BQ62" s="15"/>
      <c r="BR62" s="34"/>
      <c r="BS62" s="34"/>
      <c r="BT62" s="34"/>
      <c r="BU62" s="34"/>
      <c r="BV62" s="34"/>
      <c r="BW62" s="34"/>
      <c r="BX62" s="34"/>
      <c r="BY62" s="34"/>
      <c r="BZ62" s="48"/>
    </row>
    <row r="63" customFormat="false" ht="12.8" hidden="true" customHeight="true" outlineLevel="0" collapsed="false">
      <c r="A63" s="16" t="s">
        <v>21</v>
      </c>
      <c r="B63" s="16"/>
      <c r="C63" s="17" t="s">
        <v>22</v>
      </c>
      <c r="D63" s="17"/>
      <c r="E63" s="17"/>
      <c r="F63" s="17"/>
      <c r="G63" s="17"/>
      <c r="H63" s="17"/>
      <c r="I63" s="17"/>
      <c r="J63" s="16" t="s">
        <v>71</v>
      </c>
      <c r="K63" s="16"/>
      <c r="L63" s="16"/>
      <c r="M63" s="16"/>
      <c r="N63" s="16"/>
      <c r="O63" s="49" t="s">
        <v>72</v>
      </c>
      <c r="P63" s="49"/>
      <c r="Q63" s="49"/>
      <c r="R63" s="49"/>
      <c r="S63" s="49"/>
      <c r="T63" s="49"/>
      <c r="U63" s="49"/>
      <c r="V63" s="49"/>
      <c r="W63" s="49"/>
      <c r="X63" s="49"/>
      <c r="Y63" s="24" t="s">
        <v>44</v>
      </c>
      <c r="Z63" s="24"/>
      <c r="AA63" s="24"/>
      <c r="AB63" s="24"/>
      <c r="AC63" s="24"/>
      <c r="AD63" s="24" t="s">
        <v>73</v>
      </c>
      <c r="AE63" s="24"/>
      <c r="AF63" s="24"/>
      <c r="AG63" s="24"/>
      <c r="AH63" s="24"/>
      <c r="AI63" s="24" t="s">
        <v>46</v>
      </c>
      <c r="AJ63" s="24"/>
      <c r="AK63" s="24"/>
      <c r="AL63" s="24"/>
      <c r="AM63" s="24"/>
      <c r="AN63" s="24" t="s">
        <v>74</v>
      </c>
      <c r="AO63" s="24"/>
      <c r="AP63" s="24"/>
      <c r="AQ63" s="24"/>
      <c r="AR63" s="24"/>
      <c r="AS63" s="24" t="s">
        <v>47</v>
      </c>
      <c r="AT63" s="24"/>
      <c r="AU63" s="24"/>
      <c r="AV63" s="24"/>
      <c r="AW63" s="24"/>
      <c r="AX63" s="24" t="s">
        <v>46</v>
      </c>
      <c r="AY63" s="24"/>
      <c r="AZ63" s="24"/>
      <c r="BA63" s="24"/>
      <c r="BB63" s="24"/>
      <c r="BC63" s="24" t="s">
        <v>75</v>
      </c>
      <c r="BD63" s="24"/>
      <c r="BE63" s="24"/>
      <c r="BF63" s="24"/>
      <c r="BG63" s="24"/>
      <c r="BH63" s="24" t="s">
        <v>75</v>
      </c>
      <c r="BI63" s="24"/>
      <c r="BJ63" s="24"/>
      <c r="BK63" s="24"/>
      <c r="BL63" s="24"/>
      <c r="BM63" s="50" t="s">
        <v>46</v>
      </c>
      <c r="BN63" s="50"/>
      <c r="BO63" s="50"/>
      <c r="BP63" s="50"/>
      <c r="BQ63" s="50"/>
      <c r="BR63" s="51"/>
      <c r="BS63" s="51"/>
      <c r="BT63" s="48"/>
      <c r="BU63" s="48"/>
      <c r="BV63" s="48"/>
      <c r="BW63" s="48"/>
      <c r="BX63" s="48"/>
      <c r="BY63" s="48"/>
      <c r="BZ63" s="48"/>
      <c r="CA63" s="1" t="s">
        <v>76</v>
      </c>
    </row>
    <row r="64" s="33" customFormat="true" ht="15.5" hidden="false" customHeight="true" outlineLevel="0" collapsed="false">
      <c r="A64" s="30" t="n">
        <v>0</v>
      </c>
      <c r="B64" s="30"/>
      <c r="C64" s="52" t="s">
        <v>77</v>
      </c>
      <c r="D64" s="52"/>
      <c r="E64" s="52"/>
      <c r="F64" s="52"/>
      <c r="G64" s="52"/>
      <c r="H64" s="52"/>
      <c r="I64" s="5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c r="CA64" s="33" t="s">
        <v>78</v>
      </c>
    </row>
    <row r="65" customFormat="false" ht="25.6" hidden="false" customHeight="true" outlineLevel="0" collapsed="false">
      <c r="A65" s="15" t="n">
        <v>1</v>
      </c>
      <c r="B65" s="15"/>
      <c r="C65" s="57" t="s">
        <v>79</v>
      </c>
      <c r="D65" s="57"/>
      <c r="E65" s="57"/>
      <c r="F65" s="57"/>
      <c r="G65" s="57"/>
      <c r="H65" s="57"/>
      <c r="I65" s="57"/>
      <c r="J65" s="58" t="s">
        <v>80</v>
      </c>
      <c r="K65" s="58"/>
      <c r="L65" s="58"/>
      <c r="M65" s="58"/>
      <c r="N65" s="58"/>
      <c r="O65" s="58" t="s">
        <v>81</v>
      </c>
      <c r="P65" s="58"/>
      <c r="Q65" s="58"/>
      <c r="R65" s="58"/>
      <c r="S65" s="58"/>
      <c r="T65" s="58"/>
      <c r="U65" s="58"/>
      <c r="V65" s="58"/>
      <c r="W65" s="58"/>
      <c r="X65" s="58"/>
      <c r="Y65" s="59" t="n">
        <v>3</v>
      </c>
      <c r="Z65" s="59"/>
      <c r="AA65" s="59"/>
      <c r="AB65" s="59"/>
      <c r="AC65" s="59"/>
      <c r="AD65" s="59" t="n">
        <v>0</v>
      </c>
      <c r="AE65" s="59"/>
      <c r="AF65" s="59"/>
      <c r="AG65" s="59"/>
      <c r="AH65" s="59"/>
      <c r="AI65" s="59" t="n">
        <f aca="false">Y65+AD65</f>
        <v>3</v>
      </c>
      <c r="AJ65" s="59"/>
      <c r="AK65" s="59"/>
      <c r="AL65" s="59"/>
      <c r="AM65" s="59"/>
      <c r="AN65" s="59" t="n">
        <v>3</v>
      </c>
      <c r="AO65" s="59"/>
      <c r="AP65" s="59"/>
      <c r="AQ65" s="59"/>
      <c r="AR65" s="59"/>
      <c r="AS65" s="59" t="n">
        <v>0</v>
      </c>
      <c r="AT65" s="59"/>
      <c r="AU65" s="59"/>
      <c r="AV65" s="59"/>
      <c r="AW65" s="59"/>
      <c r="AX65" s="60" t="n">
        <f aca="false">AN65+AS65</f>
        <v>3</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8"/>
    </row>
    <row r="66" s="33" customFormat="true" ht="15.5" hidden="false" customHeight="true" outlineLevel="0" collapsed="false">
      <c r="A66" s="30" t="n">
        <v>0</v>
      </c>
      <c r="B66" s="30"/>
      <c r="C66" s="62" t="s">
        <v>82</v>
      </c>
      <c r="D66" s="62"/>
      <c r="E66" s="62"/>
      <c r="F66" s="62"/>
      <c r="G66" s="62"/>
      <c r="H66" s="62"/>
      <c r="I66" s="62"/>
      <c r="J66" s="52"/>
      <c r="K66" s="52"/>
      <c r="L66" s="52"/>
      <c r="M66" s="52"/>
      <c r="N66" s="52"/>
      <c r="O66" s="52"/>
      <c r="P66" s="52"/>
      <c r="Q66" s="52"/>
      <c r="R66" s="52"/>
      <c r="S66" s="52"/>
      <c r="T66" s="52"/>
      <c r="U66" s="52"/>
      <c r="V66" s="52"/>
      <c r="W66" s="52"/>
      <c r="X66" s="5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38.2" hidden="false" customHeight="true" outlineLevel="0" collapsed="false">
      <c r="A67" s="15" t="n">
        <v>2</v>
      </c>
      <c r="B67" s="15"/>
      <c r="C67" s="57" t="s">
        <v>83</v>
      </c>
      <c r="D67" s="57"/>
      <c r="E67" s="57"/>
      <c r="F67" s="57"/>
      <c r="G67" s="57"/>
      <c r="H67" s="57"/>
      <c r="I67" s="57"/>
      <c r="J67" s="58" t="s">
        <v>80</v>
      </c>
      <c r="K67" s="58"/>
      <c r="L67" s="58"/>
      <c r="M67" s="58"/>
      <c r="N67" s="58"/>
      <c r="O67" s="57" t="s">
        <v>84</v>
      </c>
      <c r="P67" s="57"/>
      <c r="Q67" s="57"/>
      <c r="R67" s="57"/>
      <c r="S67" s="57"/>
      <c r="T67" s="57"/>
      <c r="U67" s="57"/>
      <c r="V67" s="57"/>
      <c r="W67" s="57"/>
      <c r="X67" s="57"/>
      <c r="Y67" s="59" t="n">
        <v>3</v>
      </c>
      <c r="Z67" s="59"/>
      <c r="AA67" s="59"/>
      <c r="AB67" s="59"/>
      <c r="AC67" s="59"/>
      <c r="AD67" s="59" t="n">
        <v>0</v>
      </c>
      <c r="AE67" s="59"/>
      <c r="AF67" s="59"/>
      <c r="AG67" s="59"/>
      <c r="AH67" s="59"/>
      <c r="AI67" s="59" t="n">
        <f aca="false">Y67+AD67</f>
        <v>3</v>
      </c>
      <c r="AJ67" s="59"/>
      <c r="AK67" s="59"/>
      <c r="AL67" s="59"/>
      <c r="AM67" s="59"/>
      <c r="AN67" s="59" t="n">
        <v>2</v>
      </c>
      <c r="AO67" s="59"/>
      <c r="AP67" s="59"/>
      <c r="AQ67" s="59"/>
      <c r="AR67" s="59"/>
      <c r="AS67" s="59" t="n">
        <v>0</v>
      </c>
      <c r="AT67" s="59"/>
      <c r="AU67" s="59"/>
      <c r="AV67" s="59"/>
      <c r="AW67" s="59"/>
      <c r="AX67" s="60" t="n">
        <f aca="false">AN67+AS67</f>
        <v>2</v>
      </c>
      <c r="AY67" s="60"/>
      <c r="AZ67" s="60"/>
      <c r="BA67" s="60"/>
      <c r="BB67" s="60"/>
      <c r="BC67" s="60" t="n">
        <f aca="false">AN67-Y67</f>
        <v>-1</v>
      </c>
      <c r="BD67" s="60"/>
      <c r="BE67" s="60"/>
      <c r="BF67" s="60"/>
      <c r="BG67" s="60"/>
      <c r="BH67" s="60" t="n">
        <f aca="false">AS67-AD67</f>
        <v>0</v>
      </c>
      <c r="BI67" s="60"/>
      <c r="BJ67" s="60"/>
      <c r="BK67" s="60"/>
      <c r="BL67" s="60"/>
      <c r="BM67" s="60" t="n">
        <f aca="false">BC67+BH67</f>
        <v>-1</v>
      </c>
      <c r="BN67" s="60"/>
      <c r="BO67" s="60"/>
      <c r="BP67" s="60"/>
      <c r="BQ67" s="60"/>
      <c r="BR67" s="61"/>
      <c r="BS67" s="61"/>
      <c r="BT67" s="61"/>
      <c r="BU67" s="61"/>
      <c r="BV67" s="61"/>
      <c r="BW67" s="61"/>
      <c r="BX67" s="61"/>
      <c r="BY67" s="61"/>
      <c r="BZ67" s="48"/>
    </row>
    <row r="68" customFormat="false" ht="27.1" hidden="false" customHeight="true" outlineLevel="0" collapsed="false">
      <c r="A68" s="15"/>
      <c r="B68" s="15"/>
      <c r="C68" s="57" t="s">
        <v>85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61"/>
      <c r="BS68" s="61"/>
      <c r="BT68" s="61"/>
      <c r="BU68" s="61"/>
      <c r="BV68" s="61"/>
      <c r="BW68" s="61"/>
      <c r="BX68" s="61"/>
      <c r="BY68" s="61"/>
      <c r="BZ68" s="48"/>
      <c r="CB68" s="1" t="s">
        <v>86</v>
      </c>
    </row>
    <row r="69" s="33" customFormat="true" ht="15.5" hidden="false" customHeight="true" outlineLevel="0" collapsed="false">
      <c r="A69" s="30" t="n">
        <v>0</v>
      </c>
      <c r="B69" s="30"/>
      <c r="C69" s="62" t="s">
        <v>87</v>
      </c>
      <c r="D69" s="62"/>
      <c r="E69" s="62"/>
      <c r="F69" s="62"/>
      <c r="G69" s="62"/>
      <c r="H69" s="62"/>
      <c r="I69" s="62"/>
      <c r="J69" s="52"/>
      <c r="K69" s="52"/>
      <c r="L69" s="52"/>
      <c r="M69" s="52"/>
      <c r="N69" s="52"/>
      <c r="O69" s="62"/>
      <c r="P69" s="62"/>
      <c r="Q69" s="62"/>
      <c r="R69" s="62"/>
      <c r="S69" s="62"/>
      <c r="T69" s="62"/>
      <c r="U69" s="62"/>
      <c r="V69" s="62"/>
      <c r="W69" s="62"/>
      <c r="X69" s="62"/>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4"/>
      <c r="AY69" s="54"/>
      <c r="AZ69" s="54"/>
      <c r="BA69" s="54"/>
      <c r="BB69" s="54"/>
      <c r="BC69" s="54"/>
      <c r="BD69" s="54"/>
      <c r="BE69" s="54"/>
      <c r="BF69" s="54"/>
      <c r="BG69" s="54"/>
      <c r="BH69" s="54"/>
      <c r="BI69" s="54"/>
      <c r="BJ69" s="54"/>
      <c r="BK69" s="54"/>
      <c r="BL69" s="54"/>
      <c r="BM69" s="54"/>
      <c r="BN69" s="54"/>
      <c r="BO69" s="54"/>
      <c r="BP69" s="54"/>
      <c r="BQ69" s="54"/>
      <c r="BR69" s="55"/>
      <c r="BS69" s="55"/>
      <c r="BT69" s="55"/>
      <c r="BU69" s="55"/>
      <c r="BV69" s="55"/>
      <c r="BW69" s="55"/>
      <c r="BX69" s="55"/>
      <c r="BY69" s="55"/>
      <c r="BZ69" s="56"/>
    </row>
    <row r="70" customFormat="false" ht="51.35" hidden="false" customHeight="true" outlineLevel="0" collapsed="false">
      <c r="A70" s="15" t="n">
        <v>3</v>
      </c>
      <c r="B70" s="15"/>
      <c r="C70" s="57" t="s">
        <v>88</v>
      </c>
      <c r="D70" s="57"/>
      <c r="E70" s="57"/>
      <c r="F70" s="57"/>
      <c r="G70" s="57"/>
      <c r="H70" s="57"/>
      <c r="I70" s="57"/>
      <c r="J70" s="58" t="s">
        <v>89</v>
      </c>
      <c r="K70" s="58"/>
      <c r="L70" s="58"/>
      <c r="M70" s="58"/>
      <c r="N70" s="58"/>
      <c r="O70" s="57" t="s">
        <v>90</v>
      </c>
      <c r="P70" s="57"/>
      <c r="Q70" s="57"/>
      <c r="R70" s="57"/>
      <c r="S70" s="57"/>
      <c r="T70" s="57"/>
      <c r="U70" s="57"/>
      <c r="V70" s="57"/>
      <c r="W70" s="57"/>
      <c r="X70" s="57"/>
      <c r="Y70" s="59" t="n">
        <v>20666.67</v>
      </c>
      <c r="Z70" s="59"/>
      <c r="AA70" s="59"/>
      <c r="AB70" s="59"/>
      <c r="AC70" s="59"/>
      <c r="AD70" s="59" t="n">
        <v>0</v>
      </c>
      <c r="AE70" s="59"/>
      <c r="AF70" s="59"/>
      <c r="AG70" s="59"/>
      <c r="AH70" s="59"/>
      <c r="AI70" s="59" t="n">
        <f aca="false">Y70+AD70</f>
        <v>20666.67</v>
      </c>
      <c r="AJ70" s="59"/>
      <c r="AK70" s="59"/>
      <c r="AL70" s="59"/>
      <c r="AM70" s="59"/>
      <c r="AN70" s="59" t="n">
        <v>25138.25</v>
      </c>
      <c r="AO70" s="59"/>
      <c r="AP70" s="59"/>
      <c r="AQ70" s="59"/>
      <c r="AR70" s="59"/>
      <c r="AS70" s="59" t="n">
        <v>0</v>
      </c>
      <c r="AT70" s="59"/>
      <c r="AU70" s="59"/>
      <c r="AV70" s="59"/>
      <c r="AW70" s="59"/>
      <c r="AX70" s="60" t="n">
        <f aca="false">AN70+AS70</f>
        <v>25138.25</v>
      </c>
      <c r="AY70" s="60"/>
      <c r="AZ70" s="60"/>
      <c r="BA70" s="60"/>
      <c r="BB70" s="60"/>
      <c r="BC70" s="60" t="n">
        <f aca="false">AN70-Y70</f>
        <v>4471.58</v>
      </c>
      <c r="BD70" s="60"/>
      <c r="BE70" s="60"/>
      <c r="BF70" s="60"/>
      <c r="BG70" s="60"/>
      <c r="BH70" s="60" t="n">
        <f aca="false">AS70-AD70</f>
        <v>0</v>
      </c>
      <c r="BI70" s="60"/>
      <c r="BJ70" s="60"/>
      <c r="BK70" s="60"/>
      <c r="BL70" s="60"/>
      <c r="BM70" s="60" t="n">
        <f aca="false">BC70+BH70</f>
        <v>4471.58</v>
      </c>
      <c r="BN70" s="60"/>
      <c r="BO70" s="60"/>
      <c r="BP70" s="60"/>
      <c r="BQ70" s="60"/>
      <c r="BR70" s="61"/>
      <c r="BS70" s="61"/>
      <c r="BT70" s="61"/>
      <c r="BU70" s="61"/>
      <c r="BV70" s="61"/>
      <c r="BW70" s="61"/>
      <c r="BX70" s="61"/>
      <c r="BY70" s="61"/>
      <c r="BZ70" s="48"/>
    </row>
    <row r="71" customFormat="false" ht="15.5" hidden="false" customHeight="true" outlineLevel="0" collapsed="false">
      <c r="A71" s="15"/>
      <c r="B71" s="15"/>
      <c r="C71" s="57" t="s">
        <v>91</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61"/>
      <c r="BS71" s="61"/>
      <c r="BT71" s="61"/>
      <c r="BU71" s="61"/>
      <c r="BV71" s="61"/>
      <c r="BW71" s="61"/>
      <c r="BX71" s="61"/>
      <c r="BY71" s="61"/>
      <c r="BZ71" s="48"/>
      <c r="CB71" s="1" t="s">
        <v>92</v>
      </c>
    </row>
    <row r="72" s="33" customFormat="true" ht="15.5" hidden="false" customHeight="true" outlineLevel="0" collapsed="false">
      <c r="A72" s="30" t="n">
        <v>0</v>
      </c>
      <c r="B72" s="30"/>
      <c r="C72" s="62" t="s">
        <v>93</v>
      </c>
      <c r="D72" s="62"/>
      <c r="E72" s="62"/>
      <c r="F72" s="62"/>
      <c r="G72" s="62"/>
      <c r="H72" s="62"/>
      <c r="I72" s="62"/>
      <c r="J72" s="52"/>
      <c r="K72" s="52"/>
      <c r="L72" s="52"/>
      <c r="M72" s="52"/>
      <c r="N72" s="52"/>
      <c r="O72" s="62"/>
      <c r="P72" s="62"/>
      <c r="Q72" s="62"/>
      <c r="R72" s="62"/>
      <c r="S72" s="62"/>
      <c r="T72" s="62"/>
      <c r="U72" s="62"/>
      <c r="V72" s="62"/>
      <c r="W72" s="62"/>
      <c r="X72" s="62"/>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4"/>
      <c r="AY72" s="54"/>
      <c r="AZ72" s="54"/>
      <c r="BA72" s="54"/>
      <c r="BB72" s="54"/>
      <c r="BC72" s="54"/>
      <c r="BD72" s="54"/>
      <c r="BE72" s="54"/>
      <c r="BF72" s="54"/>
      <c r="BG72" s="54"/>
      <c r="BH72" s="54"/>
      <c r="BI72" s="54"/>
      <c r="BJ72" s="54"/>
      <c r="BK72" s="54"/>
      <c r="BL72" s="54"/>
      <c r="BM72" s="54"/>
      <c r="BN72" s="54"/>
      <c r="BO72" s="54"/>
      <c r="BP72" s="54"/>
      <c r="BQ72" s="54"/>
      <c r="BR72" s="55"/>
      <c r="BS72" s="55"/>
      <c r="BT72" s="55"/>
      <c r="BU72" s="55"/>
      <c r="BV72" s="55"/>
      <c r="BW72" s="55"/>
      <c r="BX72" s="55"/>
      <c r="BY72" s="55"/>
      <c r="BZ72" s="56"/>
    </row>
    <row r="73" customFormat="false" ht="63.95" hidden="false" customHeight="true" outlineLevel="0" collapsed="false">
      <c r="A73" s="15" t="n">
        <v>4</v>
      </c>
      <c r="B73" s="15"/>
      <c r="C73" s="57" t="s">
        <v>94</v>
      </c>
      <c r="D73" s="57"/>
      <c r="E73" s="57"/>
      <c r="F73" s="57"/>
      <c r="G73" s="57"/>
      <c r="H73" s="57"/>
      <c r="I73" s="57"/>
      <c r="J73" s="58" t="s">
        <v>95</v>
      </c>
      <c r="K73" s="58"/>
      <c r="L73" s="58"/>
      <c r="M73" s="58"/>
      <c r="N73" s="58"/>
      <c r="O73" s="57" t="s">
        <v>96</v>
      </c>
      <c r="P73" s="57"/>
      <c r="Q73" s="57"/>
      <c r="R73" s="57"/>
      <c r="S73" s="57"/>
      <c r="T73" s="57"/>
      <c r="U73" s="57"/>
      <c r="V73" s="57"/>
      <c r="W73" s="57"/>
      <c r="X73" s="57"/>
      <c r="Y73" s="59" t="n">
        <v>100</v>
      </c>
      <c r="Z73" s="59"/>
      <c r="AA73" s="59"/>
      <c r="AB73" s="59"/>
      <c r="AC73" s="59"/>
      <c r="AD73" s="59" t="n">
        <v>0</v>
      </c>
      <c r="AE73" s="59"/>
      <c r="AF73" s="59"/>
      <c r="AG73" s="59"/>
      <c r="AH73" s="59"/>
      <c r="AI73" s="59" t="n">
        <f aca="false">Y73+AD73</f>
        <v>100</v>
      </c>
      <c r="AJ73" s="59"/>
      <c r="AK73" s="59"/>
      <c r="AL73" s="59"/>
      <c r="AM73" s="59"/>
      <c r="AN73" s="59" t="n">
        <v>66.7</v>
      </c>
      <c r="AO73" s="59"/>
      <c r="AP73" s="59"/>
      <c r="AQ73" s="59"/>
      <c r="AR73" s="59"/>
      <c r="AS73" s="59" t="n">
        <v>0</v>
      </c>
      <c r="AT73" s="59"/>
      <c r="AU73" s="59"/>
      <c r="AV73" s="59"/>
      <c r="AW73" s="59"/>
      <c r="AX73" s="60" t="n">
        <f aca="false">AN73+AS73</f>
        <v>66.7</v>
      </c>
      <c r="AY73" s="60"/>
      <c r="AZ73" s="60"/>
      <c r="BA73" s="60"/>
      <c r="BB73" s="60"/>
      <c r="BC73" s="60" t="n">
        <f aca="false">AN73-Y73</f>
        <v>-33.3</v>
      </c>
      <c r="BD73" s="60"/>
      <c r="BE73" s="60"/>
      <c r="BF73" s="60"/>
      <c r="BG73" s="60"/>
      <c r="BH73" s="60" t="n">
        <f aca="false">AS73-AD73</f>
        <v>0</v>
      </c>
      <c r="BI73" s="60"/>
      <c r="BJ73" s="60"/>
      <c r="BK73" s="60"/>
      <c r="BL73" s="60"/>
      <c r="BM73" s="60" t="n">
        <f aca="false">BC73+BH73</f>
        <v>-33.3</v>
      </c>
      <c r="BN73" s="60"/>
      <c r="BO73" s="60"/>
      <c r="BP73" s="60"/>
      <c r="BQ73" s="60"/>
      <c r="BR73" s="61"/>
      <c r="BS73" s="61"/>
      <c r="BT73" s="61"/>
      <c r="BU73" s="61"/>
      <c r="BV73" s="61"/>
      <c r="BW73" s="61"/>
      <c r="BX73" s="61"/>
      <c r="BY73" s="61"/>
      <c r="BZ73" s="48"/>
    </row>
    <row r="74" customFormat="false" ht="15.5" hidden="false" customHeight="true" outlineLevel="0" collapsed="false">
      <c r="A74" s="15"/>
      <c r="B74" s="15"/>
      <c r="C74" s="57" t="s">
        <v>91</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61"/>
      <c r="BS74" s="61"/>
      <c r="BT74" s="61"/>
      <c r="BU74" s="61"/>
      <c r="BV74" s="61"/>
      <c r="BW74" s="61"/>
      <c r="BX74" s="61"/>
      <c r="BY74" s="61"/>
      <c r="BZ74" s="48"/>
      <c r="CB74" s="1" t="s">
        <v>97</v>
      </c>
    </row>
    <row r="75" customFormat="false" ht="15.5" hidden="false" customHeight="true" outlineLevel="0" collapsed="false">
      <c r="A75" s="15"/>
      <c r="B75" s="15"/>
      <c r="C75" s="57" t="s">
        <v>98</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61"/>
      <c r="BS75" s="61"/>
      <c r="BT75" s="61"/>
      <c r="BU75" s="61"/>
      <c r="BV75" s="61"/>
      <c r="BW75" s="61"/>
      <c r="BX75" s="61"/>
      <c r="BY75" s="61"/>
      <c r="BZ75" s="48"/>
      <c r="CB75" s="1" t="s">
        <v>99</v>
      </c>
    </row>
    <row r="77" customFormat="false" ht="12.8" hidden="false" customHeight="false" outlineLevel="0" collapsed="false"/>
    <row r="78" customFormat="false" ht="12.8" hidden="false" customHeight="false" outlineLevel="0" collapsed="false"/>
    <row r="79" customFormat="false" ht="12.8" hidden="false" customHeight="false" outlineLevel="0" collapsed="false"/>
    <row r="80" customFormat="false" ht="16" hidden="false" customHeight="true" outlineLevel="0" collapsed="false">
      <c r="A80" s="13" t="s">
        <v>100</v>
      </c>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row>
    <row r="81" customFormat="false" ht="16" hidden="false" customHeight="true" outlineLevel="0" collapsed="false">
      <c r="A81" s="63" t="s">
        <v>101</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row>
    <row r="82" customFormat="false" ht="16" hidden="false" customHeight="true" outlineLevel="0" collapsed="false">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row>
    <row r="83" customFormat="false" ht="16" hidden="false" customHeight="true" outlineLevel="0" collapsed="false">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row>
    <row r="84" customFormat="false" ht="42.05" hidden="false" customHeight="true" outlineLevel="0" collapsed="false">
      <c r="A84" s="63" t="s">
        <v>102</v>
      </c>
      <c r="B84" s="63"/>
      <c r="C84" s="63"/>
      <c r="D84" s="63"/>
      <c r="E84" s="63"/>
      <c r="F84" s="63"/>
      <c r="G84" s="63"/>
      <c r="H84" s="63"/>
      <c r="I84" s="63"/>
      <c r="J84" s="63"/>
      <c r="K84" s="63"/>
      <c r="L84" s="63"/>
      <c r="M84" s="63"/>
      <c r="N84" s="63"/>
      <c r="O84" s="63"/>
      <c r="P84" s="63"/>
      <c r="Q84" s="63"/>
      <c r="R84" s="63"/>
      <c r="S84" s="63"/>
      <c r="T84" s="63"/>
      <c r="U84" s="63"/>
      <c r="V84" s="63"/>
      <c r="W84" s="64"/>
      <c r="X84" s="64"/>
      <c r="Y84" s="64"/>
      <c r="Z84" s="64"/>
      <c r="AA84" s="64"/>
      <c r="AB84" s="64"/>
      <c r="AC84" s="64"/>
      <c r="AD84" s="64"/>
      <c r="AE84" s="64"/>
      <c r="AF84" s="64"/>
      <c r="AG84" s="64"/>
      <c r="AH84" s="64"/>
      <c r="AI84" s="64"/>
      <c r="AJ84" s="64"/>
      <c r="AK84" s="64"/>
      <c r="AL84" s="64"/>
      <c r="AM84" s="64"/>
      <c r="AN84" s="65"/>
      <c r="AO84" s="65"/>
      <c r="AP84" s="66" t="s">
        <v>103</v>
      </c>
      <c r="AQ84" s="66"/>
      <c r="AR84" s="66"/>
      <c r="AS84" s="66"/>
      <c r="AT84" s="66"/>
      <c r="AU84" s="66"/>
      <c r="AV84" s="66"/>
      <c r="AW84" s="66"/>
      <c r="AX84" s="66"/>
      <c r="AY84" s="66"/>
      <c r="AZ84" s="66"/>
      <c r="BA84" s="66"/>
      <c r="BB84" s="66"/>
      <c r="BC84" s="66"/>
      <c r="BD84" s="66"/>
      <c r="BE84" s="66"/>
      <c r="BF84" s="66"/>
      <c r="BG84" s="66"/>
      <c r="BH84" s="66"/>
    </row>
    <row r="85" customFormat="false" ht="13.5" hidden="false" customHeight="false" outlineLevel="0" collapsed="false">
      <c r="W85" s="67" t="s">
        <v>104</v>
      </c>
      <c r="X85" s="67"/>
      <c r="Y85" s="67"/>
      <c r="Z85" s="67"/>
      <c r="AA85" s="67"/>
      <c r="AB85" s="67"/>
      <c r="AC85" s="67"/>
      <c r="AD85" s="67"/>
      <c r="AE85" s="67"/>
      <c r="AF85" s="67"/>
      <c r="AG85" s="67"/>
      <c r="AH85" s="67"/>
      <c r="AI85" s="67"/>
      <c r="AJ85" s="67"/>
      <c r="AK85" s="67"/>
      <c r="AL85" s="67"/>
      <c r="AM85" s="67"/>
      <c r="AN85" s="68"/>
      <c r="AO85" s="68"/>
      <c r="AP85" s="67" t="s">
        <v>105</v>
      </c>
      <c r="AQ85" s="67"/>
      <c r="AR85" s="67"/>
      <c r="AS85" s="67"/>
      <c r="AT85" s="67"/>
      <c r="AU85" s="67"/>
      <c r="AV85" s="67"/>
      <c r="AW85" s="67"/>
      <c r="AX85" s="67"/>
      <c r="AY85" s="67"/>
      <c r="AZ85" s="67"/>
      <c r="BA85" s="67"/>
      <c r="BB85" s="67"/>
      <c r="BC85" s="67"/>
      <c r="BD85" s="67"/>
      <c r="BE85" s="67"/>
      <c r="BF85" s="67"/>
      <c r="BG85" s="67"/>
      <c r="BH85" s="67"/>
    </row>
    <row r="88" customFormat="false" ht="16" hidden="false" customHeight="true" outlineLevel="0" collapsed="false">
      <c r="A88" s="63" t="s">
        <v>106</v>
      </c>
      <c r="B88" s="63"/>
      <c r="C88" s="63"/>
      <c r="D88" s="63"/>
      <c r="E88" s="63"/>
      <c r="F88" s="63"/>
      <c r="G88" s="63"/>
      <c r="H88" s="63"/>
      <c r="I88" s="63"/>
      <c r="J88" s="63"/>
      <c r="K88" s="63"/>
      <c r="L88" s="63"/>
      <c r="M88" s="63"/>
      <c r="N88" s="63"/>
      <c r="O88" s="63"/>
      <c r="P88" s="63"/>
      <c r="Q88" s="63"/>
      <c r="R88" s="63"/>
      <c r="S88" s="63"/>
      <c r="T88" s="63"/>
      <c r="U88" s="63"/>
      <c r="V88" s="63"/>
      <c r="W88" s="64"/>
      <c r="X88" s="64"/>
      <c r="Y88" s="64"/>
      <c r="Z88" s="64"/>
      <c r="AA88" s="64"/>
      <c r="AB88" s="64"/>
      <c r="AC88" s="64"/>
      <c r="AD88" s="64"/>
      <c r="AE88" s="64"/>
      <c r="AF88" s="64"/>
      <c r="AG88" s="64"/>
      <c r="AH88" s="64"/>
      <c r="AI88" s="64"/>
      <c r="AJ88" s="64"/>
      <c r="AK88" s="64"/>
      <c r="AL88" s="64"/>
      <c r="AM88" s="64"/>
      <c r="AN88" s="65"/>
      <c r="AO88" s="65"/>
      <c r="AP88" s="66" t="s">
        <v>107</v>
      </c>
      <c r="AQ88" s="66"/>
      <c r="AR88" s="66"/>
      <c r="AS88" s="66"/>
      <c r="AT88" s="66"/>
      <c r="AU88" s="66"/>
      <c r="AV88" s="66"/>
      <c r="AW88" s="66"/>
      <c r="AX88" s="66"/>
      <c r="AY88" s="66"/>
      <c r="AZ88" s="66"/>
      <c r="BA88" s="66"/>
      <c r="BB88" s="66"/>
      <c r="BC88" s="66"/>
      <c r="BD88" s="66"/>
      <c r="BE88" s="66"/>
      <c r="BF88" s="66"/>
      <c r="BG88" s="66"/>
      <c r="BH88" s="66"/>
    </row>
    <row r="89" customFormat="false" ht="13.5" hidden="false" customHeight="false" outlineLevel="0" collapsed="false">
      <c r="W89" s="67" t="s">
        <v>104</v>
      </c>
      <c r="X89" s="67"/>
      <c r="Y89" s="67"/>
      <c r="Z89" s="67"/>
      <c r="AA89" s="67"/>
      <c r="AB89" s="67"/>
      <c r="AC89" s="67"/>
      <c r="AD89" s="67"/>
      <c r="AE89" s="67"/>
      <c r="AF89" s="67"/>
      <c r="AG89" s="67"/>
      <c r="AH89" s="67"/>
      <c r="AI89" s="67"/>
      <c r="AJ89" s="67"/>
      <c r="AK89" s="67"/>
      <c r="AL89" s="67"/>
      <c r="AM89" s="67"/>
      <c r="AN89" s="68"/>
      <c r="AO89" s="68"/>
      <c r="AP89" s="67" t="s">
        <v>105</v>
      </c>
      <c r="AQ89" s="67"/>
      <c r="AR89" s="67"/>
      <c r="AS89" s="67"/>
      <c r="AT89" s="67"/>
      <c r="AU89" s="67"/>
      <c r="AV89" s="67"/>
      <c r="AW89" s="67"/>
      <c r="AX89" s="67"/>
      <c r="AY89" s="67"/>
      <c r="AZ89" s="67"/>
      <c r="BA89" s="67"/>
      <c r="BB89" s="67"/>
      <c r="BC89" s="67"/>
      <c r="BD89" s="67"/>
      <c r="BE89" s="67"/>
      <c r="BF89" s="67"/>
      <c r="BG89" s="67"/>
      <c r="BH89" s="67"/>
    </row>
  </sheetData>
  <mergeCells count="329">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BQ45"/>
    <mergeCell ref="A46:B46"/>
    <mergeCell ref="C46:Z46"/>
    <mergeCell ref="AA46:AE46"/>
    <mergeCell ref="AF46:AJ46"/>
    <mergeCell ref="AK46:AO46"/>
    <mergeCell ref="AP46:AT46"/>
    <mergeCell ref="AU46:AY46"/>
    <mergeCell ref="AZ46:BC46"/>
    <mergeCell ref="BD46:BH46"/>
    <mergeCell ref="BI46:BM46"/>
    <mergeCell ref="BN46:BQ46"/>
    <mergeCell ref="A48:BL48"/>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BQ74"/>
    <mergeCell ref="A75:B75"/>
    <mergeCell ref="C75:BQ75"/>
    <mergeCell ref="A80:BL80"/>
    <mergeCell ref="A81:BL81"/>
    <mergeCell ref="A84:V84"/>
    <mergeCell ref="W84:AM84"/>
    <mergeCell ref="AP84:BH84"/>
    <mergeCell ref="W85:AM85"/>
    <mergeCell ref="AP85:BH85"/>
    <mergeCell ref="A88:V88"/>
    <mergeCell ref="W88:AM88"/>
    <mergeCell ref="AP88:BH88"/>
    <mergeCell ref="W89:AM89"/>
    <mergeCell ref="AP89:BH89"/>
  </mergeCells>
  <conditionalFormatting sqref="C64:C75">
    <cfRule type="cellIs" priority="2" operator="equal" aboveAverage="0" equalAverage="0" bottom="0" percent="0" rank="0" text="" dxfId="0">
      <formula>$C63</formula>
    </cfRule>
  </conditionalFormatting>
  <conditionalFormatting sqref="A64:B75">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19</TotalTime>
  <Application>LibreOffice/5.2.3.3$Windows_X86_64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2016-08-10T10:53:25Z</dcterms:created>
  <dc:creator>Пользователь Windows</dc:creator>
  <dc:description/>
  <dc:language>ru-RU</dc:language>
  <cp:lastModifiedBy/>
  <cp:lastPrinted>2020-02-03T16:43:50Z</cp:lastPrinted>
  <dcterms:modified xsi:type="dcterms:W3CDTF">2020-02-03T17:13:11Z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